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BBFBF2CD-89B5-42AB-A8DD-65A624D42A05}" xr6:coauthVersionLast="47" xr6:coauthVersionMax="47" xr10:uidLastSave="{00000000-0000-0000-0000-000000000000}"/>
  <bookViews>
    <workbookView xWindow="-120" yWindow="-120" windowWidth="29040" windowHeight="15720" tabRatio="783" xr2:uid="{00000000-000D-0000-FFFF-FFFF00000000}"/>
  </bookViews>
  <sheets>
    <sheet name="指定請求書について" sheetId="51" r:id="rId1"/>
    <sheet name="請求書（工事外注用）" sheetId="49" r:id="rId2"/>
    <sheet name="入力例_請求書（工事外注用）" sheetId="50" r:id="rId3"/>
  </sheets>
  <definedNames>
    <definedName name="_xlnm.Print_Area" localSheetId="0">指定請求書について!$B$1:$B$52</definedName>
    <definedName name="_xlnm.Print_Area" localSheetId="1">'請求書（工事外注用）'!$A$1:$AP$70</definedName>
    <definedName name="_xlnm.Print_Area" localSheetId="2">'入力例_請求書（工事外注用）'!$A$1:$CA$70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0" i="49" l="1"/>
  <c r="V37" i="50" l="1"/>
  <c r="I39" i="50"/>
  <c r="V41" i="50"/>
  <c r="I39" i="49"/>
  <c r="V39" i="49" s="1"/>
  <c r="V43" i="49" l="1"/>
  <c r="AF49" i="49" s="1"/>
  <c r="V39" i="50"/>
  <c r="L45" i="49" l="1"/>
  <c r="L43" i="49" l="1"/>
  <c r="L49" i="49" s="1"/>
  <c r="B49" i="49" s="1"/>
  <c r="W49" i="49" s="1"/>
  <c r="V45" i="49"/>
  <c r="AF39" i="49"/>
  <c r="AF41" i="49"/>
  <c r="AF35" i="49"/>
  <c r="AF37" i="49" l="1"/>
  <c r="AF45" i="49" l="1"/>
  <c r="V45" i="50"/>
  <c r="V35" i="50"/>
  <c r="AF35" i="50" s="1"/>
  <c r="L45" i="50"/>
  <c r="V43" i="50"/>
  <c r="AF49" i="50" s="1"/>
  <c r="L43" i="50"/>
  <c r="L49" i="50" s="1"/>
  <c r="AF41" i="50"/>
  <c r="AF39" i="50"/>
  <c r="AF37" i="50"/>
  <c r="AF45" i="50" l="1"/>
  <c r="AF43" i="50"/>
  <c r="L25" i="50" s="1"/>
  <c r="AF43" i="49"/>
  <c r="L25"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2A4CAA2-C244-4B57-A11E-236903BB4DC1}">
      <text>
        <r>
          <rPr>
            <b/>
            <sz val="11"/>
            <color indexed="81"/>
            <rFont val="MS P ゴシック"/>
            <family val="3"/>
            <charset val="128"/>
          </rPr>
          <t>弊社の締日は毎月末日です。
西暦（毎月末日締め）で入力して下さい。
yyyy/mm/dd　形式で入力して下さい。</t>
        </r>
      </text>
    </comment>
    <comment ref="L37" authorId="0" shapeId="0" xr:uid="{DDE0CC0D-427E-4ED5-8F5B-57D0A8164405}">
      <text>
        <r>
          <rPr>
            <b/>
            <sz val="9"/>
            <color indexed="81"/>
            <rFont val="MS P ゴシック"/>
            <family val="3"/>
            <charset val="128"/>
          </rPr>
          <t>変更契約がない場合は、空欄（ゼロの入力は不要）</t>
        </r>
      </text>
    </comment>
    <comment ref="V37" authorId="0" shapeId="0" xr:uid="{75AE39F2-BDD7-4D3A-8FD2-302EAAA0A146}">
      <text>
        <r>
          <rPr>
            <b/>
            <sz val="9"/>
            <color indexed="81"/>
            <rFont val="MS P ゴシック"/>
            <family val="3"/>
            <charset val="128"/>
          </rPr>
          <t>ゼロの入力は不要</t>
        </r>
      </text>
    </comment>
    <comment ref="AF37" authorId="0" shapeId="0" xr:uid="{F4130C19-FF44-4A42-B4AF-03947B41D1C3}">
      <text>
        <r>
          <rPr>
            <b/>
            <sz val="9"/>
            <color indexed="81"/>
            <rFont val="MS P ゴシック"/>
            <family val="3"/>
            <charset val="128"/>
          </rPr>
          <t>ゼロの入力は不要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9AE617AD-06B9-4BA2-B349-0229585E19B8}">
      <text>
        <r>
          <rPr>
            <b/>
            <sz val="11"/>
            <color indexed="81"/>
            <rFont val="MS P ゴシック"/>
            <family val="3"/>
            <charset val="128"/>
          </rPr>
          <t>弊社の締日は毎月末日です。
西暦（毎月末日締め）で入力して下さい。
yyyy/mm/dd　形式で入力して下さい。</t>
        </r>
      </text>
    </comment>
    <comment ref="AD18" authorId="0" shapeId="0" xr:uid="{D5A6BEA9-42D6-42E6-95B9-52BAFE05CE4D}">
      <text>
        <r>
          <rPr>
            <b/>
            <sz val="11"/>
            <color indexed="81"/>
            <rFont val="MS P ゴシック"/>
            <family val="3"/>
            <charset val="128"/>
          </rPr>
          <t>ｲﾝﾎﾞｲｽ登録番号：適格請求書発行事業者はｲﾝﾎﾞｲｽ登録番号を必ず入力してください。</t>
        </r>
      </text>
    </comment>
    <comment ref="L29" authorId="0" shapeId="0" xr:uid="{150BDEDD-816D-4867-A77A-9D13ACD67D7A}">
      <text>
        <r>
          <rPr>
            <b/>
            <sz val="11"/>
            <color indexed="81"/>
            <rFont val="MS P ゴシック"/>
            <family val="3"/>
            <charset val="128"/>
          </rPr>
          <t>注文番号：注文書を発行している契約の場合は、注文番号を入力してください。</t>
        </r>
      </text>
    </comment>
    <comment ref="C35" authorId="0" shapeId="0" xr:uid="{73F349C6-7811-46D7-8188-DDD4B4776331}">
      <text>
        <r>
          <rPr>
            <b/>
            <sz val="11"/>
            <color indexed="81"/>
            <rFont val="MS P ゴシック"/>
            <family val="3"/>
            <charset val="128"/>
          </rPr>
          <t>契約額：当初契約額を入力してください。
　　　　変更契約額がある場合は、「２．変更契約額」も入力してください。</t>
        </r>
      </text>
    </comment>
    <comment ref="C37" authorId="0" shapeId="0" xr:uid="{7601816D-495A-4FBD-A263-2DA2E8CAAB63}">
      <text>
        <r>
          <rPr>
            <b/>
            <sz val="11"/>
            <color indexed="81"/>
            <rFont val="MS P ゴシック"/>
            <family val="3"/>
            <charset val="128"/>
          </rPr>
          <t>変更後契約額：変更契約がある場合は、変更後の契約額を入力してください。
　　　　　　　変更契約がない場合は、空欄にしてください（ゼロの入力は不要です）。
※当初契約以降、第２回、３回・・・の変更がある場合は、「変更後契約額」の金額を変更してください。
　その場合でも「契約額」は当初契額のままとしてください。</t>
        </r>
      </text>
    </comment>
    <comment ref="L37" authorId="0" shapeId="0" xr:uid="{0C0D892B-DCA4-43D0-9CD1-7C13F2A3A4DC}">
      <text>
        <r>
          <rPr>
            <b/>
            <sz val="9"/>
            <color indexed="81"/>
            <rFont val="MS P ゴシック"/>
            <family val="3"/>
            <charset val="128"/>
          </rPr>
          <t>変更契約がない場合は、空欄（ゼロの入力は不要）</t>
        </r>
      </text>
    </comment>
    <comment ref="V37" authorId="0" shapeId="0" xr:uid="{251FA279-D16D-4369-B5AF-57B0E44FE3CA}">
      <text>
        <r>
          <rPr>
            <b/>
            <sz val="9"/>
            <color indexed="81"/>
            <rFont val="MS P ゴシック"/>
            <family val="3"/>
            <charset val="128"/>
          </rPr>
          <t>ゼロの入力は不要</t>
        </r>
      </text>
    </comment>
    <comment ref="AF37" authorId="0" shapeId="0" xr:uid="{E0C1F06F-8436-4BD7-BD50-5235E2763874}">
      <text>
        <r>
          <rPr>
            <b/>
            <sz val="9"/>
            <color indexed="81"/>
            <rFont val="MS P ゴシック"/>
            <family val="3"/>
            <charset val="128"/>
          </rPr>
          <t>ゼロの入力は不要</t>
        </r>
      </text>
    </comment>
    <comment ref="L49" authorId="0" shapeId="0" xr:uid="{5C95BD97-78B2-4FA8-8AF2-D684D7A16146}">
      <text>
        <r>
          <rPr>
            <b/>
            <sz val="11"/>
            <color indexed="81"/>
            <rFont val="MS P ゴシック"/>
            <family val="3"/>
            <charset val="128"/>
          </rPr>
          <t>消費税率ごとに対象請求額（税抜）・対象消費税額等を入力してください。
金額は｢今回請求額｣より転記されますが、消費税率が混在する場合は、
金額、消費税率を上書き入力してください</t>
        </r>
      </text>
    </comment>
  </commentList>
</comments>
</file>

<file path=xl/sharedStrings.xml><?xml version="1.0" encoding="utf-8"?>
<sst xmlns="http://schemas.openxmlformats.org/spreadsheetml/2006/main" count="165" uniqueCount="110">
  <si>
    <t>今回請求額</t>
    <rPh sb="0" eb="2">
      <t>コンカイ</t>
    </rPh>
    <rPh sb="2" eb="4">
      <t>セイキュウ</t>
    </rPh>
    <rPh sb="4" eb="5">
      <t>ガク</t>
    </rPh>
    <phoneticPr fontId="1"/>
  </si>
  <si>
    <t>契約額</t>
    <rPh sb="0" eb="2">
      <t>ケイヤク</t>
    </rPh>
    <rPh sb="2" eb="3">
      <t>ガク</t>
    </rPh>
    <phoneticPr fontId="1"/>
  </si>
  <si>
    <t>総出来高</t>
    <rPh sb="0" eb="1">
      <t>ソウ</t>
    </rPh>
    <rPh sb="1" eb="4">
      <t>デキダカ</t>
    </rPh>
    <phoneticPr fontId="1"/>
  </si>
  <si>
    <t>前回迄請求額</t>
    <rPh sb="0" eb="2">
      <t>ゼンカイ</t>
    </rPh>
    <rPh sb="2" eb="3">
      <t>マデ</t>
    </rPh>
    <rPh sb="3" eb="5">
      <t>セイキュウ</t>
    </rPh>
    <rPh sb="5" eb="6">
      <t>ガク</t>
    </rPh>
    <phoneticPr fontId="1"/>
  </si>
  <si>
    <t>〒</t>
    <phoneticPr fontId="1"/>
  </si>
  <si>
    <t>円</t>
    <rPh sb="0" eb="1">
      <t>エン</t>
    </rPh>
    <phoneticPr fontId="1"/>
  </si>
  <si>
    <t>差引残高</t>
    <rPh sb="0" eb="2">
      <t>サシヒキ</t>
    </rPh>
    <rPh sb="2" eb="4">
      <t>ザンダカ</t>
    </rPh>
    <phoneticPr fontId="1"/>
  </si>
  <si>
    <t>請求者各位</t>
    <rPh sb="0" eb="3">
      <t>セイキュウシャ</t>
    </rPh>
    <rPh sb="3" eb="5">
      <t>カクイ</t>
    </rPh>
    <phoneticPr fontId="1"/>
  </si>
  <si>
    <t>◎　請求書の提出について</t>
    <rPh sb="2" eb="5">
      <t>セイキュウショ</t>
    </rPh>
    <rPh sb="6" eb="8">
      <t>テイシュツ</t>
    </rPh>
    <phoneticPr fontId="1"/>
  </si>
  <si>
    <t>◎　請求書の記入について</t>
    <rPh sb="2" eb="5">
      <t>セイキュウショ</t>
    </rPh>
    <rPh sb="6" eb="8">
      <t>キニュウ</t>
    </rPh>
    <phoneticPr fontId="1"/>
  </si>
  <si>
    <t>※　その他不明の点は係までお問い合わせ下さい。</t>
    <rPh sb="4" eb="5">
      <t>タ</t>
    </rPh>
    <rPh sb="5" eb="7">
      <t>フメイ</t>
    </rPh>
    <rPh sb="8" eb="9">
      <t>テン</t>
    </rPh>
    <rPh sb="10" eb="11">
      <t>カカ</t>
    </rPh>
    <rPh sb="14" eb="15">
      <t>ト</t>
    </rPh>
    <rPh sb="16" eb="17">
      <t>ア</t>
    </rPh>
    <rPh sb="19" eb="20">
      <t>クダ</t>
    </rPh>
    <phoneticPr fontId="1"/>
  </si>
  <si>
    <t>―</t>
    <phoneticPr fontId="1"/>
  </si>
  <si>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6"/>
  </si>
  <si>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6"/>
  </si>
  <si>
    <t>＜工事外注用＞</t>
    <rPh sb="1" eb="3">
      <t>コウジ</t>
    </rPh>
    <rPh sb="3" eb="5">
      <t>ガイチュウ</t>
    </rPh>
    <rPh sb="5" eb="6">
      <t>ヨウ</t>
    </rPh>
    <phoneticPr fontId="6"/>
  </si>
  <si>
    <t>　　「請求書（工事外注用）」 … 請負工事の請求には必ず弊社指定様式をお使いください。</t>
    <rPh sb="7" eb="9">
      <t>コウジ</t>
    </rPh>
    <rPh sb="9" eb="11">
      <t>ガイチュウ</t>
    </rPh>
    <rPh sb="11" eb="12">
      <t>ヨウ</t>
    </rPh>
    <rPh sb="17" eb="19">
      <t>ウケオイ</t>
    </rPh>
    <rPh sb="19" eb="21">
      <t>コウジ</t>
    </rPh>
    <rPh sb="22" eb="24">
      <t>セイキュウ</t>
    </rPh>
    <rPh sb="26" eb="27">
      <t>カナラ</t>
    </rPh>
    <rPh sb="28" eb="30">
      <t>ヘイシャ</t>
    </rPh>
    <rPh sb="30" eb="32">
      <t>シテイ</t>
    </rPh>
    <rPh sb="32" eb="34">
      <t>ヨウシキ</t>
    </rPh>
    <rPh sb="36" eb="37">
      <t>ツカ</t>
    </rPh>
    <phoneticPr fontId="6"/>
  </si>
  <si>
    <t>工種</t>
    <rPh sb="0" eb="2">
      <t>コウシュ</t>
    </rPh>
    <phoneticPr fontId="1"/>
  </si>
  <si>
    <t>注文番号</t>
    <rPh sb="0" eb="2">
      <t>チュウモン</t>
    </rPh>
    <rPh sb="2" eb="4">
      <t>バンゴウ</t>
    </rPh>
    <phoneticPr fontId="1"/>
  </si>
  <si>
    <t>変更後契約額</t>
    <rPh sb="0" eb="2">
      <t>ヘンコウ</t>
    </rPh>
    <rPh sb="2" eb="3">
      <t>ゴ</t>
    </rPh>
    <rPh sb="3" eb="5">
      <t>ケイヤク</t>
    </rPh>
    <rPh sb="5" eb="6">
      <t>ガク</t>
    </rPh>
    <phoneticPr fontId="1"/>
  </si>
  <si>
    <t>㊞</t>
    <phoneticPr fontId="1"/>
  </si>
  <si>
    <t>区分</t>
    <rPh sb="0" eb="2">
      <t>クブン</t>
    </rPh>
    <phoneticPr fontId="1"/>
  </si>
  <si>
    <t>℡</t>
    <phoneticPr fontId="1"/>
  </si>
  <si>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1"/>
  </si>
  <si>
    <t>123</t>
    <phoneticPr fontId="1"/>
  </si>
  <si>
    <t>025</t>
    <phoneticPr fontId="1"/>
  </si>
  <si>
    <t>請求年月日</t>
    <rPh sb="0" eb="5">
      <t>セイキュウネンガッピ</t>
    </rPh>
    <phoneticPr fontId="1"/>
  </si>
  <si>
    <t>住所．社名．代表者名． 電話番号</t>
  </si>
  <si>
    <t>今回請求額（税込）</t>
    <rPh sb="0" eb="2">
      <t>コンカイ</t>
    </rPh>
    <rPh sb="2" eb="4">
      <t>セイキュウ</t>
    </rPh>
    <rPh sb="4" eb="5">
      <t>ガク</t>
    </rPh>
    <rPh sb="6" eb="8">
      <t>ゼイコ</t>
    </rPh>
    <phoneticPr fontId="1"/>
  </si>
  <si>
    <t>税　抜　金　額</t>
    <rPh sb="0" eb="1">
      <t>ゼイ</t>
    </rPh>
    <rPh sb="2" eb="3">
      <t>ヌ</t>
    </rPh>
    <rPh sb="4" eb="5">
      <t>キン</t>
    </rPh>
    <rPh sb="6" eb="7">
      <t>ガク</t>
    </rPh>
    <phoneticPr fontId="1"/>
  </si>
  <si>
    <t>税　込　金　額</t>
    <rPh sb="0" eb="1">
      <t>ゼイ</t>
    </rPh>
    <rPh sb="2" eb="3">
      <t>コ</t>
    </rPh>
    <rPh sb="4" eb="5">
      <t>キン</t>
    </rPh>
    <rPh sb="6" eb="7">
      <t>ガク</t>
    </rPh>
    <phoneticPr fontId="1"/>
  </si>
  <si>
    <t>記事</t>
    <rPh sb="0" eb="2">
      <t>キジ</t>
    </rPh>
    <phoneticPr fontId="1"/>
  </si>
  <si>
    <t>下記のとおり請求いたします。</t>
    <phoneticPr fontId="1"/>
  </si>
  <si>
    <t>―</t>
  </si>
  <si>
    <t>第四北越銀行</t>
    <rPh sb="0" eb="2">
      <t>ダイシ</t>
    </rPh>
    <rPh sb="2" eb="4">
      <t>ホクエツ</t>
    </rPh>
    <rPh sb="4" eb="6">
      <t>ギンコウ</t>
    </rPh>
    <phoneticPr fontId="1"/>
  </si>
  <si>
    <t>本店</t>
    <rPh sb="0" eb="2">
      <t>ホンテン</t>
    </rPh>
    <phoneticPr fontId="1"/>
  </si>
  <si>
    <t>当座預金</t>
    <rPh sb="0" eb="4">
      <t>トウザヨキン</t>
    </rPh>
    <phoneticPr fontId="1"/>
  </si>
  <si>
    <t>１２３４５６</t>
    <phoneticPr fontId="1"/>
  </si>
  <si>
    <t>ﾏﾙﾏﾙ(ｶ</t>
    <phoneticPr fontId="1"/>
  </si>
  <si>
    <t>３．貴社コードが決定済の場合は「取引先コード」欄に貴社コードをご記入ください。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1"/>
  </si>
  <si>
    <t>４．貴社コードが未定の場合は必ず「取引銀行」欄をご記入ください。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</si>
  <si>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５．契約額（又は変更後契約額）、注文番号は注文書に記載の金額及び番号をご記入ください。</t>
    <rPh sb="2" eb="4">
      <t>ケイヤク</t>
    </rPh>
    <rPh sb="4" eb="5">
      <t>ガク</t>
    </rPh>
    <rPh sb="6" eb="7">
      <t>マタ</t>
    </rPh>
    <rPh sb="8" eb="10">
      <t>ヘンコウ</t>
    </rPh>
    <rPh sb="10" eb="11">
      <t>ゴ</t>
    </rPh>
    <rPh sb="11" eb="13">
      <t>ケイヤク</t>
    </rPh>
    <rPh sb="13" eb="14">
      <t>ガク</t>
    </rPh>
    <rPh sb="16" eb="18">
      <t>チュウモン</t>
    </rPh>
    <rPh sb="18" eb="20">
      <t>バンゴウ</t>
    </rPh>
    <rPh sb="21" eb="24">
      <t>チュウモンショ</t>
    </rPh>
    <rPh sb="25" eb="27">
      <t>キサイ</t>
    </rPh>
    <rPh sb="28" eb="30">
      <t>キンガク</t>
    </rPh>
    <rPh sb="30" eb="31">
      <t>オヨ</t>
    </rPh>
    <rPh sb="32" eb="34">
      <t>バンゴウ</t>
    </rPh>
    <rPh sb="36" eb="38">
      <t>キニュウ</t>
    </rPh>
    <phoneticPr fontId="1"/>
  </si>
  <si>
    <t>２．金額欄は税抜金額、消費税額、及び税込金額に区分してご記入ください。</t>
    <rPh sb="2" eb="4">
      <t>キンガク</t>
    </rPh>
    <rPh sb="4" eb="5">
      <t>ラン</t>
    </rPh>
    <rPh sb="6" eb="7">
      <t>ゼイ</t>
    </rPh>
    <rPh sb="7" eb="8">
      <t>ヌキ</t>
    </rPh>
    <rPh sb="8" eb="10">
      <t>キンガク</t>
    </rPh>
    <rPh sb="11" eb="14">
      <t>ショウヒゼイ</t>
    </rPh>
    <rPh sb="14" eb="15">
      <t>ガク</t>
    </rPh>
    <rPh sb="16" eb="17">
      <t>オヨ</t>
    </rPh>
    <rPh sb="18" eb="20">
      <t>ゼイコミ</t>
    </rPh>
    <rPh sb="20" eb="22">
      <t>キンガク</t>
    </rPh>
    <rPh sb="23" eb="25">
      <t>クブン</t>
    </rPh>
    <rPh sb="28" eb="30">
      <t>キニュウ</t>
    </rPh>
    <phoneticPr fontId="2"/>
  </si>
  <si>
    <t>消　費　税　額　等</t>
    <rPh sb="0" eb="1">
      <t>ショウ</t>
    </rPh>
    <rPh sb="2" eb="3">
      <t>ヒ</t>
    </rPh>
    <rPh sb="4" eb="5">
      <t>ゼイ</t>
    </rPh>
    <rPh sb="6" eb="7">
      <t>ガク</t>
    </rPh>
    <rPh sb="8" eb="9">
      <t>トウ</t>
    </rPh>
    <phoneticPr fontId="1"/>
  </si>
  <si>
    <t>舗装工</t>
    <rPh sb="0" eb="2">
      <t>ホソウ</t>
    </rPh>
    <rPh sb="2" eb="3">
      <t>コウ</t>
    </rPh>
    <phoneticPr fontId="1"/>
  </si>
  <si>
    <t>対象請求額（税抜）</t>
  </si>
  <si>
    <t>対象消費税額等</t>
  </si>
  <si>
    <t>ｲﾝﾎﾞｲｽ登録番号</t>
    <rPh sb="6" eb="8">
      <t>トウロク</t>
    </rPh>
    <rPh sb="8" eb="10">
      <t>バンゴウ</t>
    </rPh>
    <phoneticPr fontId="1"/>
  </si>
  <si>
    <t>T1234567890123</t>
    <phoneticPr fontId="1"/>
  </si>
  <si>
    <t>口座名義(カナ)</t>
    <rPh sb="0" eb="1">
      <t>クチ</t>
    </rPh>
    <rPh sb="1" eb="2">
      <t>ザ</t>
    </rPh>
    <rPh sb="2" eb="3">
      <t>ナ</t>
    </rPh>
    <rPh sb="3" eb="4">
      <t>ヨシ</t>
    </rPh>
    <phoneticPr fontId="1"/>
  </si>
  <si>
    <t>取 引 先 コード</t>
    <rPh sb="0" eb="1">
      <t>トリ</t>
    </rPh>
    <rPh sb="2" eb="3">
      <t>イン</t>
    </rPh>
    <rPh sb="4" eb="5">
      <t>サキ</t>
    </rPh>
    <phoneticPr fontId="1"/>
  </si>
  <si>
    <t>口  座   番  号</t>
    <rPh sb="0" eb="1">
      <t>クチ</t>
    </rPh>
    <rPh sb="3" eb="4">
      <t>ザ</t>
    </rPh>
    <rPh sb="7" eb="8">
      <t>バン</t>
    </rPh>
    <rPh sb="10" eb="11">
      <t>ゴウ</t>
    </rPh>
    <phoneticPr fontId="1"/>
  </si>
  <si>
    <t>振  込   銀  行</t>
    <rPh sb="0" eb="1">
      <t>シン</t>
    </rPh>
    <rPh sb="3" eb="4">
      <t>コ</t>
    </rPh>
    <rPh sb="7" eb="8">
      <t>ギン</t>
    </rPh>
    <rPh sb="10" eb="11">
      <t>ギョウ</t>
    </rPh>
    <phoneticPr fontId="1"/>
  </si>
  <si>
    <t>○○舗装工事</t>
    <rPh sb="2" eb="4">
      <t>ホソウ</t>
    </rPh>
    <rPh sb="4" eb="6">
      <t>コウジ</t>
    </rPh>
    <phoneticPr fontId="1"/>
  </si>
  <si>
    <t>4567</t>
    <phoneticPr fontId="1"/>
  </si>
  <si>
    <t>　○○県○○市○丁目○番○号</t>
    <rPh sb="3" eb="4">
      <t>ケン</t>
    </rPh>
    <rPh sb="6" eb="7">
      <t>シ</t>
    </rPh>
    <rPh sb="8" eb="10">
      <t>チョウメ</t>
    </rPh>
    <rPh sb="11" eb="12">
      <t>バン</t>
    </rPh>
    <rPh sb="13" eb="14">
      <t>ゴウ</t>
    </rPh>
    <phoneticPr fontId="1"/>
  </si>
  <si>
    <t>　〇〇株式会社</t>
    <rPh sb="3" eb="7">
      <t>カブシキガイシャ</t>
    </rPh>
    <phoneticPr fontId="1"/>
  </si>
  <si>
    <t>　代表取締役　〇〇〇〇</t>
    <rPh sb="1" eb="3">
      <t>ダイヒョウ</t>
    </rPh>
    <rPh sb="3" eb="6">
      <t>トリシマリヤク</t>
    </rPh>
    <phoneticPr fontId="1"/>
  </si>
  <si>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</si>
  <si>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６．「３．総出来高」欄は現場担当者と打合せの上ご記入ください。</t>
    <rPh sb="5" eb="6">
      <t>ソウ</t>
    </rPh>
    <rPh sb="6" eb="9">
      <t>デキダカ</t>
    </rPh>
    <rPh sb="10" eb="11">
      <t>ラン</t>
    </rPh>
    <rPh sb="12" eb="14">
      <t>ゲンバ</t>
    </rPh>
    <rPh sb="14" eb="16">
      <t>タントウ</t>
    </rPh>
    <rPh sb="16" eb="17">
      <t>シャ</t>
    </rPh>
    <rPh sb="18" eb="20">
      <t>ウチアワ</t>
    </rPh>
    <rPh sb="22" eb="23">
      <t>ウエ</t>
    </rPh>
    <rPh sb="24" eb="26">
      <t>キニュウ</t>
    </rPh>
    <phoneticPr fontId="1"/>
  </si>
  <si>
    <t>弊社指定請求書について</t>
    <rPh sb="0" eb="2">
      <t>ヘイシャ</t>
    </rPh>
    <rPh sb="2" eb="4">
      <t>シテイ</t>
    </rPh>
    <rPh sb="4" eb="7">
      <t>セイキュウショ</t>
    </rPh>
    <phoneticPr fontId="6"/>
  </si>
  <si>
    <t>１．指定請求書様式</t>
    <rPh sb="2" eb="7">
      <t>シテイセイキュウショ</t>
    </rPh>
    <rPh sb="7" eb="9">
      <t>ヨウシキ</t>
    </rPh>
    <phoneticPr fontId="6"/>
  </si>
  <si>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1"/>
  </si>
  <si>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1"/>
  </si>
  <si>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1"/>
  </si>
  <si>
    <t>２．入力手順</t>
    <rPh sb="2" eb="4">
      <t>ニュウリョク</t>
    </rPh>
    <rPh sb="4" eb="6">
      <t>テジュン</t>
    </rPh>
    <phoneticPr fontId="6"/>
  </si>
  <si>
    <t>４．注意事項</t>
    <rPh sb="2" eb="4">
      <t>チュウイ</t>
    </rPh>
    <rPh sb="4" eb="6">
      <t>ジコウ</t>
    </rPh>
    <phoneticPr fontId="6"/>
  </si>
  <si>
    <t>工事名</t>
    <rPh sb="0" eb="3">
      <t>コウジメイ</t>
    </rPh>
    <phoneticPr fontId="1"/>
  </si>
  <si>
    <t>１.</t>
    <phoneticPr fontId="1"/>
  </si>
  <si>
    <t>２.</t>
    <phoneticPr fontId="1"/>
  </si>
  <si>
    <t>３.</t>
    <phoneticPr fontId="1"/>
  </si>
  <si>
    <t>４.</t>
    <phoneticPr fontId="1"/>
  </si>
  <si>
    <t>５.</t>
    <phoneticPr fontId="1"/>
  </si>
  <si>
    <t>６.</t>
    <phoneticPr fontId="1"/>
  </si>
  <si>
    <t>　入力不要です。</t>
    <phoneticPr fontId="6"/>
  </si>
  <si>
    <t>　・貴社名（商号）、代表者、住所、電話番号について入力してください。貴社ゴム印を使用される場合、</t>
    <phoneticPr fontId="6"/>
  </si>
  <si>
    <t>　・請求日、工事名、工種、注文番号を入力してください。</t>
    <phoneticPr fontId="6"/>
  </si>
  <si>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</si>
  <si>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0" eb="13">
      <t>トリヒキサキ</t>
    </rPh>
    <rPh sb="17" eb="19">
      <t>ミテイ</t>
    </rPh>
    <rPh sb="20" eb="22">
      <t>バアイ</t>
    </rPh>
    <rPh sb="25" eb="27">
      <t>トリヒキ</t>
    </rPh>
    <rPh sb="27" eb="29">
      <t>ギンコウ</t>
    </rPh>
    <rPh sb="30" eb="31">
      <t>ラン</t>
    </rPh>
    <rPh sb="32" eb="34">
      <t>フリコミ</t>
    </rPh>
    <rPh sb="34" eb="35">
      <t>サキ</t>
    </rPh>
    <rPh sb="35" eb="37">
      <t>コウザ</t>
    </rPh>
    <rPh sb="38" eb="40">
      <t>ニュウリョク</t>
    </rPh>
    <phoneticPr fontId="6"/>
  </si>
  <si>
    <t>　・当月の請求金額を入力してください。なお、「税込金額」欄は自動計算されます。</t>
    <rPh sb="2" eb="4">
      <t>トウゲツ</t>
    </rPh>
    <rPh sb="5" eb="9">
      <t>セイキュウキンガク</t>
    </rPh>
    <rPh sb="10" eb="12">
      <t>ニュウリョク</t>
    </rPh>
    <rPh sb="23" eb="25">
      <t>ゼイコ</t>
    </rPh>
    <rPh sb="25" eb="27">
      <t>キンガク</t>
    </rPh>
    <rPh sb="28" eb="29">
      <t>ラン</t>
    </rPh>
    <rPh sb="30" eb="32">
      <t>ジドウ</t>
    </rPh>
    <rPh sb="32" eb="34">
      <t>ケイサン</t>
    </rPh>
    <phoneticPr fontId="6"/>
  </si>
  <si>
    <r>
      <t xml:space="preserve">  「１．契 　約 　額」</t>
    </r>
    <r>
      <rPr>
        <sz val="10"/>
        <rFont val="ＭＳ Ｐ明朝"/>
        <family val="1"/>
        <charset val="128"/>
      </rPr>
      <t>：当初の契約額を入力してください、</t>
    </r>
  </si>
  <si>
    <r>
      <t xml:space="preserve">  「２．変更後契約額」</t>
    </r>
    <r>
      <rPr>
        <sz val="10"/>
        <rFont val="ＭＳ Ｐ明朝"/>
        <family val="1"/>
        <charset val="128"/>
      </rPr>
      <t>：変更後の契約額を入力してください。複数回の変更を行っている場合は、</t>
    </r>
    <phoneticPr fontId="6"/>
  </si>
  <si>
    <r>
      <t xml:space="preserve">  「３．総 出 来 高 」</t>
    </r>
    <r>
      <rPr>
        <sz val="10"/>
        <rFont val="ＭＳ Ｐ明朝"/>
        <family val="1"/>
        <charset val="128"/>
      </rPr>
      <t>：税抜金額に当月迄の累計出来高金額を入力してください。総出来高率と</t>
    </r>
    <phoneticPr fontId="6"/>
  </si>
  <si>
    <r>
      <t xml:space="preserve">　　　　　　　　　　　 </t>
    </r>
    <r>
      <rPr>
        <sz val="10"/>
        <rFont val="ＭＳ Ｐ明朝"/>
        <family val="1"/>
        <charset val="128"/>
      </rPr>
      <t>消費税額等は自動計算されます。</t>
    </r>
  </si>
  <si>
    <r>
      <t xml:space="preserve">　　　　　　　　　　　 </t>
    </r>
    <r>
      <rPr>
        <sz val="10"/>
        <rFont val="ＭＳ Ｐ明朝"/>
        <family val="1"/>
        <charset val="128"/>
      </rPr>
      <t>最新の契約額を入力してください。変更契約していない場合は、入力不要です。</t>
    </r>
    <rPh sb="41" eb="43">
      <t>ニュウリョク</t>
    </rPh>
    <rPh sb="43" eb="45">
      <t>フヨウ</t>
    </rPh>
    <phoneticPr fontId="6"/>
  </si>
  <si>
    <r>
      <t xml:space="preserve">  「４．前回迄請求額」</t>
    </r>
    <r>
      <rPr>
        <sz val="10"/>
        <rFont val="ＭＳ Ｐ明朝"/>
        <family val="1"/>
        <charset val="128"/>
      </rPr>
      <t>：前回迄に請求済みの税抜金額と消費税額等を入力してください。</t>
    </r>
  </si>
  <si>
    <r>
      <t xml:space="preserve">  「５．今 回 請求額」</t>
    </r>
    <r>
      <rPr>
        <sz val="10"/>
        <rFont val="ＭＳ Ｐ明朝"/>
        <family val="1"/>
        <charset val="128"/>
      </rPr>
      <t>：自動計算されます。</t>
    </r>
    <phoneticPr fontId="6"/>
  </si>
  <si>
    <r>
      <t xml:space="preserve">  「６．差 引 残 高 」</t>
    </r>
    <r>
      <rPr>
        <sz val="10"/>
        <rFont val="ＭＳ Ｐ明朝"/>
        <family val="1"/>
        <charset val="128"/>
      </rPr>
      <t>：自動計算されます。</t>
    </r>
  </si>
  <si>
    <r>
      <t>　</t>
    </r>
    <r>
      <rPr>
        <b/>
        <sz val="10"/>
        <color rgb="FFFF0000"/>
        <rFont val="ＭＳ Ｐ明朝"/>
        <family val="1"/>
        <charset val="128"/>
      </rPr>
      <t>・適格請求書発行事業者は、必ず「インボイス登録番号」を入力してください。</t>
    </r>
    <phoneticPr fontId="6"/>
  </si>
  <si>
    <t>　・記事欄に、今回請求額の「対象請求額（税抜）」と「対象消費税額等」が自動表示され、その金額に応じて</t>
    <rPh sb="2" eb="4">
      <t>キジ</t>
    </rPh>
    <rPh sb="4" eb="5">
      <t>ラン</t>
    </rPh>
    <rPh sb="7" eb="9">
      <t>コンカイ</t>
    </rPh>
    <rPh sb="9" eb="12">
      <t>セイキュウガク</t>
    </rPh>
    <rPh sb="14" eb="16">
      <t>タイショウ</t>
    </rPh>
    <rPh sb="16" eb="19">
      <t>セイキュウガク</t>
    </rPh>
    <rPh sb="20" eb="22">
      <t>ゼイヌ</t>
    </rPh>
    <rPh sb="26" eb="28">
      <t>タイショウ</t>
    </rPh>
    <rPh sb="28" eb="32">
      <t>ショウヒゼイガク</t>
    </rPh>
    <rPh sb="32" eb="33">
      <t>トウ</t>
    </rPh>
    <rPh sb="35" eb="37">
      <t>ジドウ</t>
    </rPh>
    <rPh sb="37" eb="39">
      <t>ヒョウジ</t>
    </rPh>
    <rPh sb="44" eb="46">
      <t>キンガク</t>
    </rPh>
    <rPh sb="47" eb="48">
      <t>オウ</t>
    </rPh>
    <phoneticPr fontId="6"/>
  </si>
  <si>
    <t>　　消費税率も自動計算されます。ただし、消費税率が混在する場合は、税率ごとに「対象請求額（税抜）」、</t>
    <rPh sb="2" eb="6">
      <t>ショウヒゼイリツ</t>
    </rPh>
    <rPh sb="7" eb="9">
      <t>ジドウ</t>
    </rPh>
    <rPh sb="9" eb="11">
      <t>ケイサン</t>
    </rPh>
    <rPh sb="20" eb="24">
      <t>ショウヒゼイリツ</t>
    </rPh>
    <rPh sb="25" eb="27">
      <t>コンザイ</t>
    </rPh>
    <rPh sb="29" eb="31">
      <t>バアイ</t>
    </rPh>
    <rPh sb="33" eb="35">
      <t>ゼイリツ</t>
    </rPh>
    <phoneticPr fontId="6"/>
  </si>
  <si>
    <t>　　「対象消費税額等」、「消費税率」を上書き入力してください。</t>
    <rPh sb="13" eb="17">
      <t>ショウヒゼイリツ</t>
    </rPh>
    <rPh sb="19" eb="21">
      <t>ウワガ</t>
    </rPh>
    <rPh sb="22" eb="24">
      <t>ニュウリョク</t>
    </rPh>
    <phoneticPr fontId="6"/>
  </si>
  <si>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6"/>
  </si>
  <si>
    <t>　　漏れがないか再度ご確認ください。</t>
    <rPh sb="2" eb="3">
      <t>モ</t>
    </rPh>
    <rPh sb="8" eb="10">
      <t>サイド</t>
    </rPh>
    <rPh sb="11" eb="13">
      <t>カクニン</t>
    </rPh>
    <phoneticPr fontId="6"/>
  </si>
  <si>
    <t>　　　１） 請求年月日</t>
    <rPh sb="6" eb="11">
      <t>セイキュウネンガッピ</t>
    </rPh>
    <phoneticPr fontId="6"/>
  </si>
  <si>
    <t>　　　２） 貴社名称</t>
    <rPh sb="6" eb="8">
      <t>キシャ</t>
    </rPh>
    <rPh sb="8" eb="10">
      <t>メイショウ</t>
    </rPh>
    <phoneticPr fontId="6"/>
  </si>
  <si>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6"/>
  </si>
  <si>
    <t>　　　４） 工事名及び工種</t>
    <rPh sb="6" eb="9">
      <t>コウジメイ</t>
    </rPh>
    <rPh sb="9" eb="10">
      <t>オヨ</t>
    </rPh>
    <rPh sb="11" eb="13">
      <t>コウシュ</t>
    </rPh>
    <phoneticPr fontId="6"/>
  </si>
  <si>
    <t>　　　５） 記事欄の税率ごとに区分した消費税の適用税率と対象請求額（税抜）及び対象消費税額等</t>
    <rPh sb="6" eb="9">
      <t>キジラン</t>
    </rPh>
    <rPh sb="10" eb="12">
      <t>ゼイリツ</t>
    </rPh>
    <rPh sb="15" eb="17">
      <t>クブン</t>
    </rPh>
    <rPh sb="19" eb="22">
      <t>ショウヒゼイ</t>
    </rPh>
    <rPh sb="23" eb="25">
      <t>テキヨウ</t>
    </rPh>
    <rPh sb="25" eb="27">
      <t>ゼイリツ</t>
    </rPh>
    <rPh sb="28" eb="30">
      <t>タイショウ</t>
    </rPh>
    <rPh sb="30" eb="33">
      <t>セイキュウガク</t>
    </rPh>
    <rPh sb="34" eb="36">
      <t>ゼイヌ</t>
    </rPh>
    <rPh sb="37" eb="38">
      <t>オヨ</t>
    </rPh>
    <rPh sb="39" eb="41">
      <t>タイショウ</t>
    </rPh>
    <rPh sb="41" eb="45">
      <t>ショウヒゼイガク</t>
    </rPh>
    <rPh sb="45" eb="46">
      <t>トウ</t>
    </rPh>
    <phoneticPr fontId="6"/>
  </si>
  <si>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1"/>
  </si>
  <si>
    <t>　のないようご協力をお願いします。</t>
    <rPh sb="7" eb="9">
      <t>キョウリョク</t>
    </rPh>
    <rPh sb="11" eb="12">
      <t>ネガ</t>
    </rPh>
    <phoneticPr fontId="1"/>
  </si>
  <si>
    <t>五泉舗材株式会社</t>
    <rPh sb="0" eb="2">
      <t>ゴセン</t>
    </rPh>
    <rPh sb="2" eb="4">
      <t>ホザイ</t>
    </rPh>
    <rPh sb="4" eb="8">
      <t>カブシキガイシャ</t>
    </rPh>
    <phoneticPr fontId="6"/>
  </si>
  <si>
    <r>
      <t>請　求　書</t>
    </r>
    <r>
      <rPr>
        <sz val="10"/>
        <rFont val="ＭＳ Ｐゴシック"/>
        <family val="3"/>
        <charset val="128"/>
      </rPr>
      <t>（工事外注用）</t>
    </r>
    <rPh sb="6" eb="8">
      <t>コウジ</t>
    </rPh>
    <rPh sb="8" eb="10">
      <t>ガイチュウ</t>
    </rPh>
    <rPh sb="10" eb="11">
      <t>ヨウ</t>
    </rPh>
    <phoneticPr fontId="1"/>
  </si>
  <si>
    <r>
      <t xml:space="preserve">五泉舗材株式会社 </t>
    </r>
    <r>
      <rPr>
        <u/>
        <sz val="10"/>
        <rFont val="ＭＳ Ｐゴシック"/>
        <family val="3"/>
        <charset val="128"/>
      </rPr>
      <t>御中</t>
    </r>
    <rPh sb="0" eb="2">
      <t>ゴセン</t>
    </rPh>
    <rPh sb="2" eb="4">
      <t>ホザイ</t>
    </rPh>
    <phoneticPr fontId="1"/>
  </si>
  <si>
    <t>３．提出方法</t>
    <rPh sb="2" eb="4">
      <t>テイシュツ</t>
    </rPh>
    <rPh sb="4" eb="6">
      <t>ホウホウ</t>
    </rPh>
    <phoneticPr fontId="6"/>
  </si>
  <si>
    <r>
      <t>　　作成した請求書に</t>
    </r>
    <r>
      <rPr>
        <b/>
        <sz val="10"/>
        <color rgb="FFFF0000"/>
        <rFont val="ＭＳ Ｐ明朝"/>
        <family val="1"/>
        <charset val="128"/>
      </rPr>
      <t>社印を押印後</t>
    </r>
    <r>
      <rPr>
        <sz val="10"/>
        <rFont val="ＭＳ Ｐ明朝"/>
        <family val="1"/>
        <charset val="128"/>
      </rPr>
      <t>、PDFに変換してデジタルビルダーにアップロードしてご提出ください。</t>
    </r>
    <rPh sb="2" eb="4">
      <t>サクセイ</t>
    </rPh>
    <rPh sb="6" eb="9">
      <t>セイキュウショ</t>
    </rPh>
    <rPh sb="10" eb="12">
      <t>シャイン</t>
    </rPh>
    <rPh sb="13" eb="16">
      <t>オウインゴ</t>
    </rPh>
    <rPh sb="21" eb="23">
      <t>ヘンカン</t>
    </rPh>
    <rPh sb="43" eb="45">
      <t>テイシュツ</t>
    </rPh>
    <phoneticPr fontId="1"/>
  </si>
  <si>
    <t>　　請求書のアップロード期間は毎月２０日～翌月３日となります。土日祝日の場合は翌営業日となります。</t>
    <rPh sb="2" eb="5">
      <t>セイキュウショ</t>
    </rPh>
    <rPh sb="12" eb="14">
      <t>キカン</t>
    </rPh>
    <rPh sb="15" eb="17">
      <t>マイツキ</t>
    </rPh>
    <rPh sb="19" eb="20">
      <t>ニチ</t>
    </rPh>
    <rPh sb="21" eb="23">
      <t>ヨクツキ</t>
    </rPh>
    <rPh sb="24" eb="25">
      <t>ニチ</t>
    </rPh>
    <rPh sb="31" eb="33">
      <t>ドニチ</t>
    </rPh>
    <rPh sb="33" eb="35">
      <t>シュクジツ</t>
    </rPh>
    <rPh sb="36" eb="38">
      <t>バアイ</t>
    </rPh>
    <rPh sb="39" eb="40">
      <t>ヨク</t>
    </rPh>
    <rPh sb="40" eb="43">
      <t>エイギョウビ</t>
    </rPh>
    <phoneticPr fontId="1"/>
  </si>
  <si>
    <t>　　弊社HPの操作方法も併せてご確認ください。</t>
    <rPh sb="2" eb="4">
      <t>ヘイシャ</t>
    </rPh>
    <rPh sb="7" eb="11">
      <t>ソウサホウホウ</t>
    </rPh>
    <rPh sb="12" eb="13">
      <t>アワ</t>
    </rPh>
    <rPh sb="16" eb="18">
      <t>カクニン</t>
    </rPh>
    <phoneticPr fontId="6"/>
  </si>
  <si>
    <t>　なお、出来高請求の場合には「出来高調書」（弊社指定様式）を添付資料としてご提出ください。</t>
    <rPh sb="4" eb="9">
      <t>デキダカセイキュウ</t>
    </rPh>
    <rPh sb="10" eb="12">
      <t>バアイ</t>
    </rPh>
    <rPh sb="15" eb="20">
      <t>デキダカチョウショ</t>
    </rPh>
    <rPh sb="22" eb="24">
      <t>ヘイシャ</t>
    </rPh>
    <rPh sb="24" eb="26">
      <t>シテイ</t>
    </rPh>
    <rPh sb="26" eb="28">
      <t>ヨウシキ</t>
    </rPh>
    <rPh sb="30" eb="32">
      <t>テンプ</t>
    </rPh>
    <rPh sb="32" eb="34">
      <t>シリョウ</t>
    </rPh>
    <rPh sb="38" eb="40">
      <t>テイシュツ</t>
    </rPh>
    <phoneticPr fontId="6"/>
  </si>
  <si>
    <t>　一括請求の場合には「出来高調書」の添付は不要です。</t>
    <rPh sb="1" eb="3">
      <t>イッカツ</t>
    </rPh>
    <rPh sb="3" eb="5">
      <t>セイキュウ</t>
    </rPh>
    <rPh sb="6" eb="8">
      <t>バアイ</t>
    </rPh>
    <rPh sb="11" eb="16">
      <t>デキダカチョウショ</t>
    </rPh>
    <rPh sb="18" eb="20">
      <t>テンプ</t>
    </rPh>
    <rPh sb="21" eb="23">
      <t>フヨウ</t>
    </rPh>
    <phoneticPr fontId="6"/>
  </si>
  <si>
    <t>１．締切は毎月末日とし、決められた日迄にデジタルビルダーへアップロードしてください。</t>
    <rPh sb="2" eb="4">
      <t>シメキリ</t>
    </rPh>
    <rPh sb="5" eb="7">
      <t>マイツキ</t>
    </rPh>
    <rPh sb="7" eb="9">
      <t>マツジツ</t>
    </rPh>
    <rPh sb="12" eb="13">
      <t>キ</t>
    </rPh>
    <rPh sb="17" eb="18">
      <t>ヒ</t>
    </rPh>
    <rPh sb="18" eb="19">
      <t>マデ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</si>
</sst>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11]ggge&quot;年&quot;m&quot;月&quot;d&quot;日&quot;;@"/>
    <numFmt numFmtId="178" formatCode="[$-F800]dddd\,\ mmmm\ dd\,\ yyyy"/>
    <numFmt numFmtId="179" formatCode="#,##0_ "/>
    <numFmt numFmtId="180" formatCode="#,##0_ &quot;円&quot;"/>
    <numFmt numFmtId="181" formatCode="#,##0_ ;;"/>
    <numFmt numFmtId="182" formatCode="0.0%;;"/>
    <numFmt numFmtId="183" formatCode="#,##0_ ;\-#,###_;;"/>
  </numFmts>
  <fonts count="26">
    <font>
      <sz val="10"/>
      <name val="ＭＳ 明朝"/>
      <family val="1"/>
      <charset val="128"/>
    </font>
    <font>
      <sz val="6"/>
      <name val="ＭＳ 明朝"/>
      <family val="1"/>
      <charset val="128"/>
    </font>
    <font>
      <sz val="11"/>
      <name val="ＭＳ ゴシック"/>
      <family val="3"/>
      <charset val="128"/>
    </font>
    <font>
      <sz val="11"/>
      <name val="ＭＳ Ｐ明朝"/>
      <family val="1"/>
      <charset val="128"/>
    </font>
    <font>
      <sz val="10"/>
      <name val="ＭＳ Ｐ明朝"/>
      <family val="1"/>
      <charset val="128"/>
    </font>
    <font>
      <b/>
      <sz val="12"/>
      <name val="ＭＳ Ｐ明朝"/>
      <family val="1"/>
      <charset val="128"/>
    </font>
    <font>
      <sz val="6"/>
      <name val="ＭＳ Ｐゴシック"/>
      <family val="3"/>
      <charset val="128"/>
    </font>
    <font>
      <b/>
      <sz val="11"/>
      <name val="ＭＳ Ｐ明朝"/>
      <family val="1"/>
      <charset val="128"/>
    </font>
    <font>
      <b/>
      <sz val="10"/>
      <name val="ＭＳ Ｐ明朝"/>
      <family val="1"/>
      <charset val="128"/>
    </font>
    <font>
      <sz val="10"/>
      <color indexed="10"/>
      <name val="ＭＳ Ｐ明朝"/>
      <family val="1"/>
      <charset val="128"/>
    </font>
    <font>
      <b/>
      <sz val="10"/>
      <color indexed="10"/>
      <name val="ＭＳ Ｐ明朝"/>
      <family val="1"/>
      <charset val="128"/>
    </font>
    <font>
      <sz val="11"/>
      <color indexed="10"/>
      <name val="ＭＳ Ｐ明朝"/>
      <family val="1"/>
      <charset val="128"/>
    </font>
    <font>
      <b/>
      <sz val="9"/>
      <color indexed="81"/>
      <name val="MS P ゴシック"/>
      <family val="3"/>
      <charset val="128"/>
    </font>
    <font>
      <b/>
      <sz val="11"/>
      <color indexed="81"/>
      <name val="MS P 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0"/>
      <color rgb="FFFF0000"/>
      <name val="ＭＳ Ｐ明朝"/>
      <family val="1"/>
      <charset val="128"/>
    </font>
    <font>
      <sz val="18"/>
      <name val="ＭＳ Ｐゴシック"/>
      <family val="3"/>
      <charset val="128"/>
    </font>
    <font>
      <u/>
      <sz val="18"/>
      <name val="ＭＳ Ｐゴシック"/>
      <family val="3"/>
      <charset val="128"/>
    </font>
    <font>
      <u/>
      <sz val="10"/>
      <name val="ＭＳ Ｐゴシック"/>
      <family val="3"/>
      <charset val="128"/>
    </font>
    <font>
      <sz val="9"/>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s>
  <borders count="21">
    <border>
      <left/>
      <right/>
      <top/>
      <bottom/>
      <diagonal/>
    </border>
    <border>
      <left/>
      <right/>
      <top style="medium">
        <color indexed="64"/>
      </top>
      <bottom/>
      <diagonal/>
    </border>
    <border>
      <left/>
      <right/>
      <top/>
      <bottom style="medium">
        <color indexed="64"/>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tted">
        <color auto="1"/>
      </bottom>
      <diagonal/>
    </border>
  </borders>
  <cellStyleXfs count="2">
    <xf numFmtId="0" fontId="0" fillId="0" borderId="0"/>
    <xf numFmtId="38" fontId="19" fillId="0" borderId="0" applyFont="0" applyFill="0" applyBorder="0" applyAlignment="0" applyProtection="0">
      <alignment vertical="center"/>
    </xf>
  </cellStyleXfs>
  <cellXfs count="152">
    <xf numFmtId="0" fontId="0" fillId="0" borderId="0" xfId="0"/>
    <xf numFmtId="0" fontId="3" fillId="0" borderId="0" xfId="0" applyFont="1" applyAlignment="1">
      <alignment vertical="center"/>
    </xf>
    <xf numFmtId="177" fontId="4" fillId="0" borderId="0" xfId="0" applyNumberFormat="1"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4"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49" fontId="14" fillId="0" borderId="0" xfId="0" applyNumberFormat="1" applyFont="1" applyAlignment="1">
      <alignment vertical="center"/>
    </xf>
    <xf numFmtId="181" fontId="16" fillId="0" borderId="0" xfId="0" applyNumberFormat="1" applyFont="1" applyAlignment="1">
      <alignment vertical="center" shrinkToFit="1"/>
    </xf>
    <xf numFmtId="49" fontId="14" fillId="0" borderId="0" xfId="0" applyNumberFormat="1" applyFont="1" applyAlignment="1" applyProtection="1">
      <alignment horizontal="center" vertical="center"/>
      <protection locked="0"/>
    </xf>
    <xf numFmtId="0" fontId="18" fillId="0" borderId="0" xfId="0" applyFont="1"/>
    <xf numFmtId="0" fontId="18" fillId="0" borderId="3" xfId="0" applyFont="1" applyBorder="1"/>
    <xf numFmtId="0" fontId="0" fillId="0" borderId="0" xfId="0"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8" fillId="3" borderId="0" xfId="0" applyFont="1" applyFill="1" applyAlignment="1">
      <alignment vertical="center"/>
    </xf>
    <xf numFmtId="0" fontId="18" fillId="0" borderId="0" xfId="0" applyFont="1" applyAlignment="1">
      <alignment shrinkToFit="1"/>
    </xf>
    <xf numFmtId="0" fontId="18" fillId="0" borderId="0" xfId="0" applyFont="1" applyAlignment="1">
      <alignment horizontal="center"/>
    </xf>
    <xf numFmtId="0" fontId="21" fillId="0" borderId="0" xfId="0" applyFont="1" applyAlignment="1">
      <alignment vertical="center"/>
    </xf>
    <xf numFmtId="0" fontId="18" fillId="0" borderId="0" xfId="0" applyFont="1" applyAlignment="1">
      <alignment horizontal="center" vertical="center"/>
    </xf>
    <xf numFmtId="178" fontId="14" fillId="0" borderId="0" xfId="0" applyNumberFormat="1" applyFont="1" applyAlignment="1">
      <alignment horizontal="center" vertical="center"/>
    </xf>
    <xf numFmtId="0" fontId="15" fillId="0" borderId="0" xfId="0" applyFont="1" applyAlignment="1">
      <alignment vertical="center" wrapText="1"/>
    </xf>
    <xf numFmtId="0" fontId="24" fillId="0" borderId="0" xfId="0" applyFont="1"/>
    <xf numFmtId="0" fontId="18" fillId="0" borderId="0" xfId="0" applyFont="1" applyAlignment="1">
      <alignment horizontal="centerContinuous" vertical="center"/>
    </xf>
    <xf numFmtId="0" fontId="18" fillId="0" borderId="0" xfId="0" applyFont="1" applyAlignment="1">
      <alignment vertical="center" shrinkToFit="1"/>
    </xf>
    <xf numFmtId="0" fontId="17" fillId="0" borderId="0" xfId="0" applyFont="1" applyAlignment="1">
      <alignment vertical="center" shrinkToFit="1"/>
    </xf>
    <xf numFmtId="38" fontId="14" fillId="0" borderId="0" xfId="0" applyNumberFormat="1" applyFont="1" applyAlignment="1">
      <alignment vertical="center"/>
    </xf>
    <xf numFmtId="0" fontId="18" fillId="0" borderId="0" xfId="0" applyFont="1" applyAlignment="1">
      <alignment horizontal="centerContinuous" vertical="center" shrinkToFit="1"/>
    </xf>
    <xf numFmtId="176" fontId="16" fillId="0" borderId="0" xfId="0" applyNumberFormat="1" applyFont="1" applyAlignment="1">
      <alignment vertical="center" shrinkToFit="1"/>
    </xf>
    <xf numFmtId="0" fontId="17" fillId="0" borderId="0" xfId="0" applyFont="1"/>
    <xf numFmtId="0" fontId="24" fillId="0" borderId="0" xfId="0" applyFont="1" applyAlignment="1">
      <alignment horizontal="center" vertical="center"/>
    </xf>
    <xf numFmtId="0" fontId="24" fillId="0" borderId="0" xfId="0" applyFont="1" applyAlignment="1">
      <alignment vertical="center"/>
    </xf>
    <xf numFmtId="0" fontId="25" fillId="0" borderId="0" xfId="0" applyFont="1"/>
    <xf numFmtId="0" fontId="24" fillId="0" borderId="6" xfId="0" applyFont="1" applyBorder="1"/>
    <xf numFmtId="0" fontId="15" fillId="0" borderId="0" xfId="0" applyFont="1" applyAlignment="1">
      <alignment vertical="center"/>
    </xf>
    <xf numFmtId="0" fontId="18" fillId="0" borderId="8" xfId="0" applyFont="1" applyBorder="1" applyAlignment="1">
      <alignment vertical="center" shrinkToFit="1"/>
    </xf>
    <xf numFmtId="38" fontId="14" fillId="0" borderId="10" xfId="0" applyNumberFormat="1" applyFont="1" applyBorder="1" applyAlignment="1">
      <alignment vertical="center"/>
    </xf>
    <xf numFmtId="0" fontId="18" fillId="0" borderId="6" xfId="0" applyFont="1" applyBorder="1" applyAlignment="1">
      <alignment vertical="center" shrinkToFit="1"/>
    </xf>
    <xf numFmtId="38" fontId="14" fillId="0" borderId="11" xfId="0" applyNumberFormat="1" applyFont="1" applyBorder="1" applyAlignment="1">
      <alignment vertical="center"/>
    </xf>
    <xf numFmtId="0" fontId="18" fillId="0" borderId="5" xfId="0" applyFont="1" applyBorder="1" applyAlignment="1">
      <alignment vertical="center" shrinkToFit="1"/>
    </xf>
    <xf numFmtId="38" fontId="14" fillId="0" borderId="12" xfId="0" applyNumberFormat="1" applyFont="1" applyBorder="1" applyAlignment="1">
      <alignment vertical="center"/>
    </xf>
    <xf numFmtId="0" fontId="18" fillId="0" borderId="10" xfId="0" applyFont="1" applyBorder="1"/>
    <xf numFmtId="0" fontId="18" fillId="0" borderId="12" xfId="0" applyFont="1" applyBorder="1"/>
    <xf numFmtId="180" fontId="16" fillId="0" borderId="0" xfId="0" applyNumberFormat="1" applyFont="1" applyAlignment="1">
      <alignment vertical="center"/>
    </xf>
    <xf numFmtId="9" fontId="17" fillId="0" borderId="0" xfId="0" applyNumberFormat="1" applyFont="1" applyAlignment="1">
      <alignment vertical="center" shrinkToFit="1"/>
    </xf>
    <xf numFmtId="0" fontId="15" fillId="0" borderId="0" xfId="0" applyFont="1" applyAlignment="1">
      <alignment shrinkToFit="1"/>
    </xf>
    <xf numFmtId="0" fontId="17" fillId="0" borderId="0" xfId="0" applyFont="1" applyAlignment="1">
      <alignment vertical="center"/>
    </xf>
    <xf numFmtId="49" fontId="18" fillId="0" borderId="0" xfId="0" applyNumberFormat="1" applyFont="1"/>
    <xf numFmtId="49" fontId="17" fillId="0" borderId="0" xfId="0" applyNumberFormat="1" applyFont="1" applyAlignment="1">
      <alignment vertical="top"/>
    </xf>
    <xf numFmtId="49" fontId="18" fillId="0" borderId="0" xfId="0" applyNumberFormat="1" applyFont="1" applyAlignment="1">
      <alignment vertical="top" wrapText="1"/>
    </xf>
    <xf numFmtId="49" fontId="15" fillId="0" borderId="0" xfId="0" applyNumberFormat="1" applyFont="1" applyAlignment="1">
      <alignment vertical="center" wrapText="1"/>
    </xf>
    <xf numFmtId="49" fontId="18" fillId="0" borderId="7" xfId="0" applyNumberFormat="1" applyFont="1" applyBorder="1" applyAlignment="1">
      <alignment vertical="center"/>
    </xf>
    <xf numFmtId="49" fontId="18" fillId="0" borderId="7" xfId="0" applyNumberFormat="1" applyFont="1" applyBorder="1"/>
    <xf numFmtId="0" fontId="18" fillId="2" borderId="0" xfId="0" applyFont="1" applyFill="1"/>
    <xf numFmtId="0" fontId="17" fillId="3" borderId="6" xfId="0" applyFont="1" applyFill="1" applyBorder="1" applyAlignment="1" applyProtection="1">
      <alignment vertical="top" wrapText="1"/>
      <protection locked="0"/>
    </xf>
    <xf numFmtId="0" fontId="17" fillId="3" borderId="0" xfId="0" applyFont="1" applyFill="1" applyAlignment="1" applyProtection="1">
      <alignment vertical="top" wrapText="1"/>
      <protection locked="0"/>
    </xf>
    <xf numFmtId="0" fontId="17" fillId="3" borderId="5" xfId="0" applyFont="1" applyFill="1" applyBorder="1" applyAlignment="1" applyProtection="1">
      <alignment vertical="top" wrapText="1"/>
      <protection locked="0"/>
    </xf>
    <xf numFmtId="0" fontId="17" fillId="3" borderId="7" xfId="0" applyFont="1" applyFill="1" applyBorder="1" applyAlignment="1" applyProtection="1">
      <alignment vertical="top" wrapText="1"/>
      <protection locked="0"/>
    </xf>
    <xf numFmtId="183" fontId="16" fillId="3" borderId="0" xfId="1" applyNumberFormat="1" applyFont="1" applyFill="1" applyBorder="1" applyAlignment="1" applyProtection="1">
      <alignment vertical="center"/>
      <protection locked="0"/>
    </xf>
    <xf numFmtId="183" fontId="16" fillId="3" borderId="3" xfId="0" applyNumberFormat="1" applyFont="1" applyFill="1" applyBorder="1" applyAlignment="1" applyProtection="1">
      <alignment vertical="center"/>
      <protection locked="0"/>
    </xf>
    <xf numFmtId="9" fontId="14" fillId="3" borderId="16" xfId="0" applyNumberFormat="1" applyFont="1" applyFill="1" applyBorder="1" applyAlignment="1" applyProtection="1">
      <alignment horizontal="right" vertical="center" shrinkToFit="1"/>
      <protection locked="0"/>
    </xf>
    <xf numFmtId="0" fontId="14" fillId="3" borderId="3" xfId="0" applyFont="1" applyFill="1" applyBorder="1" applyAlignment="1" applyProtection="1">
      <alignment horizontal="right" vertical="center" shrinkToFit="1"/>
      <protection locked="0"/>
    </xf>
    <xf numFmtId="0" fontId="18" fillId="0" borderId="3" xfId="0" applyFont="1" applyBorder="1" applyAlignment="1">
      <alignment horizontal="center" vertical="center" shrinkToFit="1"/>
    </xf>
    <xf numFmtId="9" fontId="14" fillId="3" borderId="3" xfId="0" applyNumberFormat="1" applyFont="1" applyFill="1" applyBorder="1" applyAlignment="1" applyProtection="1">
      <alignment horizontal="right" vertical="center" shrinkToFit="1"/>
      <protection locked="0"/>
    </xf>
    <xf numFmtId="0" fontId="18" fillId="0" borderId="13" xfId="0" quotePrefix="1"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distributed" vertical="center"/>
    </xf>
    <xf numFmtId="179" fontId="16" fillId="0" borderId="4" xfId="0" applyNumberFormat="1" applyFont="1" applyBorder="1" applyAlignment="1">
      <alignment vertical="center"/>
    </xf>
    <xf numFmtId="179" fontId="16" fillId="3" borderId="4" xfId="0" applyNumberFormat="1" applyFont="1" applyFill="1" applyBorder="1" applyAlignment="1" applyProtection="1">
      <alignment vertical="center"/>
      <protection locked="0"/>
    </xf>
    <xf numFmtId="9" fontId="14" fillId="3" borderId="6" xfId="0"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right" vertical="center" shrinkToFit="1"/>
      <protection locked="0"/>
    </xf>
    <xf numFmtId="0" fontId="18" fillId="0" borderId="0" xfId="0" applyFont="1" applyAlignment="1">
      <alignment horizontal="center" vertical="center" shrinkToFit="1"/>
    </xf>
    <xf numFmtId="9" fontId="14" fillId="3" borderId="20" xfId="0" applyNumberFormat="1" applyFont="1" applyFill="1" applyBorder="1" applyAlignment="1" applyProtection="1">
      <alignment horizontal="right" vertical="center" shrinkToFit="1"/>
      <protection locked="0"/>
    </xf>
    <xf numFmtId="0" fontId="14" fillId="3" borderId="20" xfId="0" applyFont="1" applyFill="1" applyBorder="1" applyAlignment="1" applyProtection="1">
      <alignment horizontal="right" vertical="center" shrinkToFit="1"/>
      <protection locked="0"/>
    </xf>
    <xf numFmtId="0" fontId="18" fillId="0" borderId="9"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7" xfId="0" applyFont="1" applyBorder="1" applyAlignment="1">
      <alignment horizontal="distributed" vertical="center" shrinkToFit="1"/>
    </xf>
    <xf numFmtId="0" fontId="16" fillId="3" borderId="8" xfId="0" applyFont="1" applyFill="1" applyBorder="1" applyAlignment="1" applyProtection="1">
      <alignment horizontal="center" vertical="center" shrinkToFit="1"/>
      <protection locked="0"/>
    </xf>
    <xf numFmtId="0" fontId="16" fillId="3" borderId="9" xfId="0" applyFont="1" applyFill="1" applyBorder="1" applyAlignment="1" applyProtection="1">
      <alignment horizontal="center" vertical="center" shrinkToFit="1"/>
      <protection locked="0"/>
    </xf>
    <xf numFmtId="0" fontId="16" fillId="3" borderId="10"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16" fillId="3" borderId="11" xfId="0" applyFont="1" applyFill="1" applyBorder="1" applyAlignment="1" applyProtection="1">
      <alignment horizontal="center" vertical="center" shrinkToFit="1"/>
      <protection locked="0"/>
    </xf>
    <xf numFmtId="0" fontId="16" fillId="3" borderId="5" xfId="0" applyFont="1" applyFill="1" applyBorder="1" applyAlignment="1" applyProtection="1">
      <alignment horizontal="center" vertical="center" shrinkToFit="1"/>
      <protection locked="0"/>
    </xf>
    <xf numFmtId="0" fontId="16" fillId="3" borderId="7"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182" fontId="18" fillId="0" borderId="14" xfId="0" applyNumberFormat="1" applyFont="1" applyBorder="1" applyAlignment="1">
      <alignment horizontal="center" vertical="center" shrinkToFit="1"/>
    </xf>
    <xf numFmtId="182" fontId="18" fillId="0" borderId="15" xfId="0" applyNumberFormat="1" applyFont="1" applyBorder="1" applyAlignment="1">
      <alignment horizontal="center" vertical="center" shrinkToFit="1"/>
    </xf>
    <xf numFmtId="179" fontId="18" fillId="0" borderId="4" xfId="0" applyNumberFormat="1" applyFont="1" applyBorder="1" applyAlignment="1">
      <alignment horizontal="center" vertical="center"/>
    </xf>
    <xf numFmtId="183" fontId="16" fillId="0" borderId="8" xfId="0" applyNumberFormat="1" applyFont="1" applyBorder="1" applyAlignment="1">
      <alignment vertical="center" shrinkToFit="1"/>
    </xf>
    <xf numFmtId="183" fontId="16" fillId="0" borderId="9" xfId="0" applyNumberFormat="1" applyFont="1" applyBorder="1" applyAlignment="1">
      <alignment vertical="center" shrinkToFit="1"/>
    </xf>
    <xf numFmtId="183" fontId="16" fillId="0" borderId="10" xfId="0" applyNumberFormat="1" applyFont="1" applyBorder="1" applyAlignment="1">
      <alignment vertical="center" shrinkToFit="1"/>
    </xf>
    <xf numFmtId="183" fontId="16" fillId="0" borderId="6" xfId="0" applyNumberFormat="1" applyFont="1" applyBorder="1" applyAlignment="1">
      <alignment vertical="center" shrinkToFit="1"/>
    </xf>
    <xf numFmtId="183" fontId="16" fillId="0" borderId="0" xfId="0" applyNumberFormat="1" applyFont="1" applyAlignment="1">
      <alignment vertical="center" shrinkToFit="1"/>
    </xf>
    <xf numFmtId="183" fontId="16" fillId="0" borderId="11" xfId="0" applyNumberFormat="1" applyFont="1" applyBorder="1" applyAlignment="1">
      <alignment vertical="center" shrinkToFit="1"/>
    </xf>
    <xf numFmtId="183" fontId="16" fillId="0" borderId="5" xfId="0" applyNumberFormat="1" applyFont="1" applyBorder="1" applyAlignment="1">
      <alignment vertical="center" shrinkToFit="1"/>
    </xf>
    <xf numFmtId="183" fontId="16" fillId="0" borderId="7" xfId="0" applyNumberFormat="1" applyFont="1" applyBorder="1" applyAlignment="1">
      <alignment vertical="center" shrinkToFit="1"/>
    </xf>
    <xf numFmtId="183" fontId="16" fillId="0" borderId="12" xfId="0" applyNumberFormat="1" applyFont="1" applyBorder="1" applyAlignment="1">
      <alignment vertical="center" shrinkToFit="1"/>
    </xf>
    <xf numFmtId="0" fontId="18" fillId="0" borderId="4" xfId="0" applyFont="1" applyBorder="1" applyAlignment="1">
      <alignment horizontal="center" vertical="center"/>
    </xf>
    <xf numFmtId="49" fontId="17" fillId="3" borderId="4" xfId="0" applyNumberFormat="1"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18" fillId="0" borderId="0" xfId="0" applyFont="1" applyAlignment="1">
      <alignment horizontal="center"/>
    </xf>
    <xf numFmtId="49" fontId="17" fillId="3" borderId="7" xfId="0" applyNumberFormat="1" applyFont="1" applyFill="1" applyBorder="1" applyAlignment="1" applyProtection="1">
      <alignment horizontal="center" vertical="center"/>
      <protection locked="0"/>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16" fillId="3" borderId="17"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5" fillId="3" borderId="6"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8" fillId="3" borderId="6"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0" fontId="14" fillId="3" borderId="6" xfId="0" applyFont="1" applyFill="1" applyBorder="1" applyAlignment="1" applyProtection="1">
      <alignment vertical="center" wrapText="1"/>
      <protection locked="0"/>
    </xf>
    <xf numFmtId="0" fontId="14" fillId="3" borderId="0" xfId="0" applyFont="1" applyFill="1" applyAlignment="1" applyProtection="1">
      <alignment vertical="center" wrapText="1"/>
      <protection locked="0"/>
    </xf>
    <xf numFmtId="0" fontId="15" fillId="3" borderId="6" xfId="0" applyFont="1" applyFill="1" applyBorder="1" applyAlignment="1" applyProtection="1">
      <alignment shrinkToFit="1"/>
      <protection locked="0"/>
    </xf>
    <xf numFmtId="0" fontId="15" fillId="3" borderId="0" xfId="0" applyFont="1" applyFill="1" applyAlignment="1" applyProtection="1">
      <alignment shrinkToFit="1"/>
      <protection locked="0"/>
    </xf>
    <xf numFmtId="0" fontId="17" fillId="0" borderId="0" xfId="0" applyFont="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178" fontId="14" fillId="3" borderId="4" xfId="0" applyNumberFormat="1" applyFont="1" applyFill="1" applyBorder="1" applyAlignment="1" applyProtection="1">
      <alignment horizontal="center" vertical="center"/>
      <protection locked="0"/>
    </xf>
    <xf numFmtId="0" fontId="22" fillId="0" borderId="0" xfId="0" applyFont="1" applyAlignment="1">
      <alignment horizontal="center"/>
    </xf>
    <xf numFmtId="0" fontId="17" fillId="0" borderId="6" xfId="0" applyFont="1" applyBorder="1" applyAlignment="1">
      <alignment horizontal="center"/>
    </xf>
    <xf numFmtId="0" fontId="17" fillId="0" borderId="0" xfId="0" applyFont="1" applyAlignment="1">
      <alignment horizontal="center"/>
    </xf>
    <xf numFmtId="0" fontId="18" fillId="2" borderId="0" xfId="0" applyFont="1" applyFill="1" applyAlignment="1">
      <alignment horizontal="center" vertical="center" textRotation="255"/>
    </xf>
    <xf numFmtId="49" fontId="17" fillId="3" borderId="0" xfId="0" applyNumberFormat="1" applyFont="1" applyFill="1" applyAlignment="1" applyProtection="1">
      <alignment horizontal="center" shrinkToFit="1"/>
      <protection locked="0"/>
    </xf>
    <xf numFmtId="49" fontId="17" fillId="0" borderId="0" xfId="0" applyNumberFormat="1" applyFont="1" applyAlignment="1">
      <alignment horizontal="center" vertical="center" shrinkToFit="1"/>
    </xf>
    <xf numFmtId="49" fontId="17" fillId="3" borderId="0" xfId="0" applyNumberFormat="1" applyFont="1" applyFill="1" applyAlignment="1" applyProtection="1">
      <alignment horizontal="center" vertical="top" shrinkToFit="1"/>
      <protection locked="0"/>
    </xf>
    <xf numFmtId="49" fontId="18" fillId="0" borderId="7" xfId="0" applyNumberFormat="1" applyFont="1" applyBorder="1" applyAlignment="1">
      <alignment horizontal="center" vertical="center"/>
    </xf>
    <xf numFmtId="0" fontId="18" fillId="0" borderId="4" xfId="0" applyFont="1" applyBorder="1" applyAlignment="1">
      <alignment horizontal="center" vertical="center" shrinkToFit="1"/>
    </xf>
    <xf numFmtId="49" fontId="18" fillId="3" borderId="4" xfId="0" applyNumberFormat="1" applyFont="1" applyFill="1" applyBorder="1" applyAlignment="1" applyProtection="1">
      <alignment vertical="center" wrapText="1"/>
      <protection locked="0"/>
    </xf>
    <xf numFmtId="181" fontId="16" fillId="3" borderId="0" xfId="1" applyNumberFormat="1" applyFont="1" applyFill="1" applyBorder="1" applyAlignment="1" applyProtection="1">
      <alignment vertical="center"/>
      <protection locked="0"/>
    </xf>
    <xf numFmtId="181" fontId="16" fillId="3" borderId="3" xfId="0" applyNumberFormat="1" applyFont="1" applyFill="1" applyBorder="1" applyAlignment="1" applyProtection="1">
      <alignment vertical="center"/>
      <protection locked="0"/>
    </xf>
    <xf numFmtId="9" fontId="14" fillId="3" borderId="0" xfId="0" applyNumberFormat="1" applyFont="1" applyFill="1" applyAlignment="1" applyProtection="1">
      <alignment horizontal="right" vertical="center" shrinkToFit="1"/>
      <protection locked="0"/>
    </xf>
    <xf numFmtId="181" fontId="16" fillId="0" borderId="8" xfId="0" applyNumberFormat="1" applyFont="1" applyBorder="1" applyAlignment="1">
      <alignment vertical="center" shrinkToFit="1"/>
    </xf>
    <xf numFmtId="181" fontId="16" fillId="0" borderId="9" xfId="0" applyNumberFormat="1" applyFont="1" applyBorder="1" applyAlignment="1">
      <alignment vertical="center" shrinkToFit="1"/>
    </xf>
    <xf numFmtId="181" fontId="16" fillId="0" borderId="10" xfId="0" applyNumberFormat="1" applyFont="1" applyBorder="1" applyAlignment="1">
      <alignment vertical="center" shrinkToFit="1"/>
    </xf>
    <xf numFmtId="181" fontId="16" fillId="0" borderId="6" xfId="0" applyNumberFormat="1" applyFont="1" applyBorder="1" applyAlignment="1">
      <alignment vertical="center" shrinkToFit="1"/>
    </xf>
    <xf numFmtId="181" fontId="16" fillId="0" borderId="0" xfId="0" applyNumberFormat="1" applyFont="1" applyAlignment="1">
      <alignment vertical="center" shrinkToFit="1"/>
    </xf>
    <xf numFmtId="181" fontId="16" fillId="0" borderId="11" xfId="0" applyNumberFormat="1" applyFont="1" applyBorder="1" applyAlignment="1">
      <alignment vertical="center" shrinkToFit="1"/>
    </xf>
    <xf numFmtId="181" fontId="16" fillId="0" borderId="5" xfId="0" applyNumberFormat="1" applyFont="1" applyBorder="1" applyAlignment="1">
      <alignment vertical="center" shrinkToFit="1"/>
    </xf>
    <xf numFmtId="181" fontId="16" fillId="0" borderId="7" xfId="0" applyNumberFormat="1" applyFont="1" applyBorder="1" applyAlignment="1">
      <alignment vertical="center" shrinkToFit="1"/>
    </xf>
    <xf numFmtId="181" fontId="16" fillId="0" borderId="12"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FF"/>
      <color rgb="FFCCECFF"/>
      <color rgb="FF66FF99"/>
      <color rgb="FF99FFCC"/>
      <color rgb="FFFFFFCC"/>
      <color rgb="FF002060"/>
      <color rgb="FF1001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CD3A-5213-4E0F-884A-B702E0AE9AC6}">
  <dimension ref="B1:IV52"/>
  <sheetViews>
    <sheetView showGridLines="0" tabSelected="1" zoomScale="110" zoomScaleNormal="110" workbookViewId="0">
      <selection activeCell="B4" sqref="B4"/>
    </sheetView>
  </sheetViews>
  <sheetFormatPr defaultColWidth="9.140625" defaultRowHeight="13.5"/>
  <cols>
    <col min="1" max="1" width="3" style="1" customWidth="1"/>
    <col min="2" max="2" width="93" style="1" bestFit="1" customWidth="1"/>
    <col min="3" max="3" width="3.28515625" style="1" customWidth="1"/>
    <col min="4" max="9" width="9.140625" style="1"/>
    <col min="10" max="10" width="10.5703125" style="1" customWidth="1"/>
    <col min="11" max="16384" width="9.140625" style="1"/>
  </cols>
  <sheetData>
    <row r="1" spans="2:14" ht="14.25" thickBot="1">
      <c r="B1" s="2"/>
    </row>
    <row r="2" spans="2:14" ht="19.5" customHeight="1">
      <c r="B2" s="20" t="s">
        <v>59</v>
      </c>
      <c r="C2" s="3"/>
      <c r="D2" s="3"/>
      <c r="E2" s="3"/>
      <c r="F2" s="3"/>
      <c r="G2" s="3"/>
      <c r="H2" s="3"/>
      <c r="I2" s="3"/>
      <c r="J2" s="3"/>
      <c r="K2" s="3"/>
      <c r="L2" s="3"/>
      <c r="M2" s="3"/>
      <c r="N2" s="3"/>
    </row>
    <row r="3" spans="2:14" ht="19.5" customHeight="1" thickBot="1">
      <c r="B3" s="21" t="s">
        <v>14</v>
      </c>
      <c r="C3" s="3"/>
      <c r="D3" s="3"/>
      <c r="E3" s="3"/>
      <c r="F3" s="3"/>
      <c r="G3" s="3"/>
      <c r="H3" s="3"/>
      <c r="I3" s="3"/>
      <c r="J3" s="3"/>
      <c r="K3" s="3"/>
      <c r="L3" s="3"/>
      <c r="M3" s="3"/>
      <c r="N3" s="3"/>
    </row>
    <row r="4" spans="2:14" ht="19.5" customHeight="1">
      <c r="B4" s="4" t="s">
        <v>100</v>
      </c>
      <c r="C4" s="3"/>
      <c r="D4" s="3"/>
      <c r="E4" s="3"/>
      <c r="F4" s="3"/>
      <c r="G4" s="3"/>
      <c r="H4" s="3"/>
      <c r="I4" s="3"/>
      <c r="J4" s="3"/>
      <c r="K4" s="3"/>
      <c r="L4" s="3"/>
      <c r="M4" s="3"/>
      <c r="N4" s="3"/>
    </row>
    <row r="5" spans="2:14">
      <c r="B5" s="5"/>
      <c r="C5" s="3"/>
      <c r="D5" s="3"/>
      <c r="E5" s="3"/>
      <c r="F5" s="3"/>
      <c r="G5" s="3"/>
      <c r="H5" s="3"/>
      <c r="I5" s="3"/>
      <c r="J5" s="3"/>
      <c r="K5" s="3"/>
      <c r="L5" s="3"/>
      <c r="M5" s="3"/>
      <c r="N5" s="3"/>
    </row>
    <row r="6" spans="2:14" ht="21.75" customHeight="1">
      <c r="B6" s="22" t="s">
        <v>60</v>
      </c>
      <c r="C6" s="3"/>
      <c r="D6" s="3"/>
      <c r="E6" s="3"/>
      <c r="F6" s="3"/>
      <c r="G6" s="3"/>
      <c r="H6" s="3"/>
      <c r="I6" s="3"/>
      <c r="J6" s="3"/>
      <c r="K6" s="3"/>
      <c r="L6" s="3"/>
      <c r="M6" s="3"/>
      <c r="N6" s="3"/>
    </row>
    <row r="7" spans="2:14" ht="14.1" customHeight="1">
      <c r="B7" s="3" t="s">
        <v>15</v>
      </c>
      <c r="C7" s="6"/>
      <c r="D7" s="6"/>
      <c r="E7" s="6"/>
      <c r="F7" s="6"/>
      <c r="G7" s="6"/>
      <c r="H7" s="6"/>
      <c r="I7" s="6"/>
      <c r="J7" s="6"/>
      <c r="K7" s="6"/>
      <c r="L7" s="6"/>
      <c r="M7" s="6"/>
      <c r="N7" s="7"/>
    </row>
    <row r="8" spans="2:14" ht="14.1" customHeight="1">
      <c r="B8" s="3" t="s">
        <v>107</v>
      </c>
      <c r="C8" s="6"/>
      <c r="D8" s="6"/>
      <c r="E8" s="6"/>
      <c r="F8" s="6"/>
      <c r="G8" s="6"/>
      <c r="H8" s="6"/>
      <c r="I8" s="6"/>
      <c r="J8" s="6"/>
      <c r="K8" s="6"/>
      <c r="L8" s="6"/>
      <c r="M8" s="6"/>
      <c r="N8" s="7"/>
    </row>
    <row r="9" spans="2:14" ht="14.1" customHeight="1">
      <c r="B9" s="3" t="s">
        <v>108</v>
      </c>
      <c r="C9" s="6"/>
      <c r="D9" s="6"/>
      <c r="E9" s="6"/>
      <c r="F9" s="6"/>
      <c r="G9" s="6"/>
      <c r="H9" s="6"/>
      <c r="I9" s="6"/>
      <c r="J9" s="6"/>
      <c r="K9" s="6"/>
      <c r="L9" s="6"/>
      <c r="M9" s="6"/>
      <c r="N9" s="7"/>
    </row>
    <row r="10" spans="2:14" ht="10.5" customHeight="1">
      <c r="B10" s="8"/>
      <c r="C10" s="6"/>
      <c r="D10" s="6"/>
      <c r="E10" s="6"/>
      <c r="F10" s="6"/>
      <c r="G10" s="6"/>
      <c r="H10" s="6"/>
      <c r="I10" s="6"/>
      <c r="J10" s="6"/>
      <c r="K10" s="6"/>
      <c r="L10" s="6"/>
      <c r="M10" s="6"/>
      <c r="N10" s="7"/>
    </row>
    <row r="11" spans="2:14" ht="21.75" customHeight="1">
      <c r="B11" s="22" t="s">
        <v>64</v>
      </c>
      <c r="C11" s="3"/>
      <c r="D11" s="3"/>
      <c r="E11" s="3"/>
      <c r="F11" s="3"/>
      <c r="G11" s="3"/>
      <c r="H11" s="3"/>
      <c r="I11" s="3"/>
      <c r="J11" s="3"/>
      <c r="K11" s="3"/>
      <c r="L11" s="3"/>
      <c r="M11" s="3"/>
      <c r="N11" s="3"/>
    </row>
    <row r="12" spans="2:14" ht="14.1" customHeight="1">
      <c r="B12" s="8" t="s">
        <v>74</v>
      </c>
      <c r="C12" s="6"/>
      <c r="D12" s="6"/>
      <c r="E12" s="6"/>
      <c r="F12" s="6"/>
      <c r="G12" s="6"/>
      <c r="H12" s="6"/>
      <c r="I12" s="6"/>
      <c r="J12" s="6"/>
      <c r="K12" s="6"/>
      <c r="L12" s="6"/>
      <c r="M12" s="6"/>
      <c r="N12" s="7"/>
    </row>
    <row r="13" spans="2:14" ht="14.1" customHeight="1">
      <c r="B13" s="8" t="s">
        <v>73</v>
      </c>
      <c r="C13" s="6"/>
      <c r="D13" s="6"/>
      <c r="E13" s="6"/>
      <c r="F13" s="6"/>
      <c r="G13" s="6"/>
      <c r="H13" s="6"/>
      <c r="I13" s="6"/>
      <c r="J13" s="6"/>
      <c r="K13" s="6"/>
      <c r="L13" s="6"/>
      <c r="M13" s="6"/>
      <c r="N13" s="7"/>
    </row>
    <row r="14" spans="2:14" ht="14.1" customHeight="1">
      <c r="B14" s="8" t="s">
        <v>75</v>
      </c>
      <c r="C14" s="6"/>
      <c r="D14" s="6"/>
      <c r="E14" s="6"/>
      <c r="F14" s="6"/>
      <c r="G14" s="6"/>
      <c r="H14" s="6"/>
      <c r="I14" s="6"/>
      <c r="J14" s="6"/>
      <c r="K14" s="6"/>
      <c r="L14" s="6"/>
      <c r="M14" s="6"/>
      <c r="N14" s="7"/>
    </row>
    <row r="15" spans="2:14" ht="14.1" customHeight="1">
      <c r="B15" s="8" t="s">
        <v>87</v>
      </c>
      <c r="C15" s="6"/>
      <c r="D15" s="6"/>
      <c r="E15" s="6"/>
      <c r="F15" s="6"/>
      <c r="G15" s="6"/>
      <c r="H15" s="6"/>
      <c r="I15" s="6"/>
      <c r="J15" s="6"/>
      <c r="K15" s="6"/>
      <c r="L15" s="6"/>
      <c r="M15" s="6"/>
      <c r="N15" s="7"/>
    </row>
    <row r="16" spans="2:14" ht="14.1" customHeight="1">
      <c r="B16" s="8" t="s">
        <v>76</v>
      </c>
      <c r="C16" s="6"/>
      <c r="D16" s="6"/>
      <c r="E16" s="6"/>
      <c r="F16" s="6"/>
      <c r="G16" s="6"/>
      <c r="H16" s="6"/>
      <c r="I16" s="6"/>
      <c r="J16" s="6"/>
      <c r="K16" s="6"/>
      <c r="L16" s="6"/>
      <c r="M16" s="6"/>
      <c r="N16" s="7"/>
    </row>
    <row r="17" spans="2:14" ht="14.1" customHeight="1">
      <c r="B17" s="8" t="s">
        <v>77</v>
      </c>
      <c r="C17" s="6"/>
      <c r="D17" s="6"/>
      <c r="E17" s="6"/>
      <c r="F17" s="6"/>
      <c r="G17" s="6"/>
      <c r="H17" s="6"/>
      <c r="I17" s="6"/>
      <c r="J17" s="6"/>
      <c r="K17" s="6"/>
      <c r="L17" s="6"/>
      <c r="M17" s="6"/>
      <c r="N17" s="7"/>
    </row>
    <row r="18" spans="2:14" ht="14.1" customHeight="1">
      <c r="B18" s="8" t="s">
        <v>78</v>
      </c>
      <c r="C18" s="6"/>
      <c r="D18" s="6"/>
      <c r="E18" s="6"/>
      <c r="F18" s="6"/>
      <c r="G18" s="6"/>
      <c r="H18" s="6"/>
      <c r="I18" s="6"/>
      <c r="J18" s="6"/>
      <c r="K18" s="6"/>
      <c r="L18" s="6"/>
      <c r="M18" s="6"/>
      <c r="N18" s="7"/>
    </row>
    <row r="19" spans="2:14" ht="14.1" customHeight="1">
      <c r="B19" s="19" t="s">
        <v>79</v>
      </c>
      <c r="C19" s="6"/>
      <c r="D19" s="6"/>
      <c r="E19" s="6"/>
      <c r="F19" s="6"/>
      <c r="G19" s="6"/>
      <c r="H19" s="6"/>
      <c r="I19" s="6"/>
      <c r="J19" s="6"/>
      <c r="K19" s="6"/>
      <c r="L19" s="6"/>
      <c r="M19" s="6"/>
      <c r="N19" s="7"/>
    </row>
    <row r="20" spans="2:14" ht="14.1" customHeight="1">
      <c r="B20" s="19" t="s">
        <v>80</v>
      </c>
      <c r="C20" s="6"/>
      <c r="D20" s="6"/>
      <c r="E20" s="6"/>
      <c r="F20" s="6"/>
      <c r="G20" s="6"/>
      <c r="H20" s="6"/>
      <c r="I20" s="6"/>
      <c r="J20" s="6"/>
      <c r="K20" s="6"/>
      <c r="L20" s="6"/>
      <c r="M20" s="6"/>
      <c r="N20" s="7"/>
    </row>
    <row r="21" spans="2:14" ht="14.1" customHeight="1">
      <c r="B21" s="19" t="s">
        <v>83</v>
      </c>
      <c r="C21" s="6"/>
      <c r="D21" s="6"/>
      <c r="E21" s="6"/>
      <c r="F21" s="6"/>
      <c r="G21" s="6"/>
      <c r="H21" s="6"/>
      <c r="I21" s="6"/>
      <c r="J21" s="6"/>
      <c r="K21" s="6"/>
      <c r="L21" s="6"/>
      <c r="M21" s="6"/>
      <c r="N21" s="7"/>
    </row>
    <row r="22" spans="2:14" ht="14.1" customHeight="1">
      <c r="B22" s="19" t="s">
        <v>81</v>
      </c>
      <c r="C22" s="6"/>
      <c r="D22" s="6"/>
      <c r="E22" s="6"/>
      <c r="F22" s="6"/>
      <c r="G22" s="6"/>
      <c r="H22" s="6"/>
      <c r="I22" s="6"/>
      <c r="J22" s="6"/>
      <c r="K22" s="6"/>
      <c r="L22" s="6"/>
      <c r="M22" s="6"/>
      <c r="N22" s="7"/>
    </row>
    <row r="23" spans="2:14" ht="14.1" customHeight="1">
      <c r="B23" s="19" t="s">
        <v>82</v>
      </c>
      <c r="C23" s="6"/>
      <c r="D23" s="6"/>
      <c r="E23" s="6"/>
      <c r="F23" s="6"/>
      <c r="G23" s="6"/>
      <c r="H23" s="6"/>
      <c r="I23" s="6"/>
      <c r="J23" s="6"/>
      <c r="K23" s="6"/>
      <c r="L23" s="6"/>
      <c r="M23" s="6"/>
      <c r="N23" s="7"/>
    </row>
    <row r="24" spans="2:14" ht="14.1" customHeight="1">
      <c r="B24" s="19" t="s">
        <v>84</v>
      </c>
      <c r="C24" s="6"/>
      <c r="D24" s="6"/>
      <c r="E24" s="6"/>
      <c r="F24" s="6"/>
      <c r="G24" s="6"/>
      <c r="H24" s="6"/>
      <c r="I24" s="6"/>
      <c r="J24" s="6"/>
      <c r="K24" s="6"/>
      <c r="L24" s="6"/>
      <c r="M24" s="6"/>
      <c r="N24" s="7"/>
    </row>
    <row r="25" spans="2:14" ht="14.1" customHeight="1">
      <c r="B25" s="19" t="s">
        <v>85</v>
      </c>
      <c r="C25" s="6"/>
      <c r="D25" s="6"/>
      <c r="E25" s="6"/>
      <c r="F25" s="6"/>
      <c r="G25" s="6"/>
      <c r="H25" s="6"/>
      <c r="I25" s="6"/>
      <c r="J25" s="6"/>
      <c r="K25" s="6"/>
      <c r="L25" s="6"/>
      <c r="M25" s="6"/>
      <c r="N25" s="7"/>
    </row>
    <row r="26" spans="2:14" ht="14.1" customHeight="1">
      <c r="B26" s="19" t="s">
        <v>86</v>
      </c>
      <c r="C26" s="6"/>
      <c r="D26" s="6"/>
      <c r="E26" s="6"/>
      <c r="F26" s="6"/>
      <c r="G26" s="6"/>
      <c r="H26" s="6"/>
      <c r="I26" s="6"/>
      <c r="J26" s="6"/>
      <c r="K26" s="6"/>
      <c r="L26" s="6"/>
      <c r="M26" s="6"/>
      <c r="N26" s="7"/>
    </row>
    <row r="27" spans="2:14" ht="14.1" customHeight="1">
      <c r="B27" s="8" t="s">
        <v>88</v>
      </c>
      <c r="C27" s="6"/>
      <c r="D27" s="6"/>
      <c r="E27" s="6"/>
      <c r="F27" s="6"/>
      <c r="G27" s="6"/>
      <c r="H27" s="6"/>
      <c r="I27" s="6"/>
      <c r="J27" s="6"/>
      <c r="K27" s="6"/>
      <c r="L27" s="6"/>
      <c r="M27" s="6"/>
      <c r="N27" s="7"/>
    </row>
    <row r="28" spans="2:14" ht="14.1" customHeight="1">
      <c r="B28" s="8" t="s">
        <v>89</v>
      </c>
      <c r="C28" s="6"/>
      <c r="D28" s="6"/>
      <c r="E28" s="6"/>
      <c r="F28" s="6"/>
      <c r="G28" s="6"/>
      <c r="H28" s="6"/>
      <c r="I28" s="6"/>
      <c r="J28" s="6"/>
      <c r="K28" s="6"/>
      <c r="L28" s="6"/>
      <c r="M28" s="6"/>
      <c r="N28" s="7"/>
    </row>
    <row r="29" spans="2:14" ht="14.1" customHeight="1">
      <c r="B29" s="8" t="s">
        <v>90</v>
      </c>
      <c r="C29" s="6"/>
      <c r="D29" s="6"/>
      <c r="E29" s="6"/>
      <c r="F29" s="6"/>
      <c r="G29" s="6"/>
      <c r="H29" s="6"/>
      <c r="I29" s="6"/>
      <c r="J29" s="6"/>
      <c r="K29" s="6"/>
      <c r="L29" s="6"/>
      <c r="M29" s="6"/>
      <c r="N29" s="7"/>
    </row>
    <row r="30" spans="2:14" ht="14.1" customHeight="1">
      <c r="B30" s="8" t="s">
        <v>91</v>
      </c>
      <c r="C30" s="6"/>
      <c r="D30" s="6"/>
      <c r="E30" s="6"/>
      <c r="F30" s="6"/>
      <c r="G30" s="6"/>
      <c r="H30" s="6"/>
      <c r="I30" s="6"/>
      <c r="J30" s="6"/>
      <c r="K30" s="6"/>
      <c r="L30" s="6"/>
      <c r="M30" s="6"/>
      <c r="N30" s="7"/>
    </row>
    <row r="31" spans="2:14" ht="14.1" customHeight="1">
      <c r="B31" s="8" t="s">
        <v>92</v>
      </c>
      <c r="C31" s="6"/>
      <c r="D31" s="6"/>
      <c r="E31" s="6"/>
      <c r="F31" s="6"/>
      <c r="G31" s="6"/>
      <c r="H31" s="6"/>
      <c r="I31" s="6"/>
      <c r="J31" s="6"/>
      <c r="K31" s="6"/>
      <c r="L31" s="6"/>
      <c r="M31" s="6"/>
      <c r="N31" s="7"/>
    </row>
    <row r="32" spans="2:14" ht="14.1" customHeight="1">
      <c r="B32" s="8" t="s">
        <v>93</v>
      </c>
      <c r="C32" s="6"/>
      <c r="D32" s="6"/>
      <c r="E32" s="6"/>
      <c r="F32" s="6"/>
      <c r="G32" s="6"/>
      <c r="H32" s="6"/>
      <c r="I32" s="6"/>
      <c r="J32" s="6"/>
      <c r="K32" s="6"/>
      <c r="L32" s="6"/>
      <c r="M32" s="6"/>
      <c r="N32" s="7"/>
    </row>
    <row r="33" spans="2:256" ht="14.1" customHeight="1">
      <c r="B33" s="8" t="s">
        <v>94</v>
      </c>
      <c r="C33" s="6"/>
      <c r="D33" s="6"/>
      <c r="E33" s="6"/>
      <c r="F33" s="6"/>
      <c r="G33" s="6"/>
      <c r="H33" s="6"/>
      <c r="I33" s="6"/>
      <c r="J33" s="6"/>
      <c r="K33" s="6"/>
      <c r="L33" s="6"/>
      <c r="M33" s="6"/>
      <c r="N33" s="7"/>
    </row>
    <row r="34" spans="2:256" ht="14.1" customHeight="1">
      <c r="B34" s="8" t="s">
        <v>95</v>
      </c>
      <c r="C34" s="6"/>
      <c r="D34" s="6"/>
      <c r="E34" s="6"/>
      <c r="F34" s="6"/>
      <c r="G34" s="6"/>
      <c r="H34" s="6"/>
      <c r="I34" s="6"/>
      <c r="J34" s="6"/>
      <c r="K34" s="6"/>
      <c r="L34" s="6"/>
      <c r="M34" s="6"/>
      <c r="N34" s="7"/>
    </row>
    <row r="35" spans="2:256" ht="14.1" customHeight="1">
      <c r="B35" s="8" t="s">
        <v>96</v>
      </c>
      <c r="C35" s="6"/>
      <c r="D35" s="6"/>
      <c r="E35" s="6"/>
      <c r="F35" s="6"/>
      <c r="G35" s="6"/>
      <c r="H35" s="6"/>
      <c r="I35" s="6"/>
      <c r="J35" s="6"/>
      <c r="K35" s="6"/>
      <c r="L35" s="6"/>
      <c r="M35" s="6"/>
      <c r="N35" s="7"/>
    </row>
    <row r="36" spans="2:256" ht="14.1" customHeight="1">
      <c r="B36" s="8" t="s">
        <v>97</v>
      </c>
      <c r="C36" s="6"/>
      <c r="D36" s="6"/>
      <c r="E36" s="6"/>
      <c r="F36" s="6"/>
      <c r="G36" s="6"/>
      <c r="H36" s="6"/>
      <c r="I36" s="6"/>
      <c r="J36" s="6"/>
      <c r="K36" s="6"/>
      <c r="L36" s="6"/>
      <c r="M36" s="6"/>
      <c r="N36" s="7"/>
    </row>
    <row r="37" spans="2:256" ht="10.5" customHeight="1">
      <c r="B37" s="8"/>
      <c r="C37" s="6"/>
      <c r="D37" s="6"/>
      <c r="E37" s="6"/>
      <c r="F37" s="6"/>
      <c r="G37" s="6"/>
      <c r="H37" s="6"/>
      <c r="I37" s="6"/>
      <c r="J37" s="6"/>
      <c r="K37" s="6"/>
      <c r="L37" s="6"/>
      <c r="M37" s="6"/>
      <c r="N37" s="7"/>
    </row>
    <row r="38" spans="2:256" ht="21.75" customHeight="1">
      <c r="B38" s="22" t="s">
        <v>103</v>
      </c>
      <c r="C38" s="3"/>
      <c r="D38" s="3"/>
      <c r="E38" s="3"/>
      <c r="F38" s="3"/>
      <c r="G38" s="3"/>
      <c r="H38" s="3"/>
      <c r="I38" s="3"/>
      <c r="J38" s="3"/>
      <c r="K38" s="3"/>
      <c r="L38" s="3"/>
      <c r="M38" s="3"/>
      <c r="N38" s="3"/>
    </row>
    <row r="39" spans="2:256" ht="14.1" customHeight="1">
      <c r="B39" s="9" t="s">
        <v>104</v>
      </c>
      <c r="C39" s="3"/>
      <c r="D39" s="3"/>
      <c r="E39" s="3"/>
      <c r="F39" s="3"/>
      <c r="G39" s="3"/>
      <c r="H39" s="3"/>
      <c r="I39" s="3"/>
      <c r="J39" s="3"/>
      <c r="K39" s="3"/>
      <c r="L39" s="3"/>
      <c r="M39" s="3"/>
      <c r="N39" s="3"/>
    </row>
    <row r="40" spans="2:256" ht="14.1" customHeight="1">
      <c r="B40" s="3" t="s">
        <v>12</v>
      </c>
      <c r="C40" s="3"/>
      <c r="D40" s="3"/>
      <c r="E40" s="3"/>
      <c r="F40" s="3"/>
      <c r="G40" s="3"/>
      <c r="H40" s="3"/>
      <c r="I40" s="3"/>
      <c r="J40" s="3"/>
      <c r="K40" s="3"/>
      <c r="L40" s="3"/>
      <c r="M40" s="3"/>
      <c r="N40" s="3"/>
    </row>
    <row r="41" spans="2:256" ht="14.1" customHeight="1">
      <c r="B41" s="3" t="s">
        <v>13</v>
      </c>
      <c r="C41" s="3"/>
      <c r="D41" s="3"/>
      <c r="E41" s="3"/>
      <c r="F41" s="3"/>
      <c r="G41" s="3"/>
      <c r="H41" s="3"/>
      <c r="I41" s="3"/>
      <c r="J41" s="3"/>
      <c r="K41" s="3"/>
      <c r="L41" s="3"/>
      <c r="M41" s="3"/>
      <c r="N41" s="3"/>
    </row>
    <row r="42" spans="2:256" ht="14.1" customHeight="1">
      <c r="B42" s="3" t="s">
        <v>105</v>
      </c>
      <c r="C42" s="7"/>
      <c r="D42" s="7"/>
      <c r="E42" s="7"/>
      <c r="F42" s="7"/>
      <c r="G42" s="7"/>
      <c r="H42" s="7"/>
      <c r="I42" s="7"/>
      <c r="J42" s="7"/>
      <c r="K42" s="7"/>
      <c r="L42" s="7"/>
      <c r="M42" s="7"/>
      <c r="N42" s="3"/>
    </row>
    <row r="43" spans="2:256" ht="14.1" customHeight="1">
      <c r="B43" s="3" t="s">
        <v>106</v>
      </c>
      <c r="C43" s="7"/>
      <c r="D43" s="7"/>
      <c r="E43" s="7"/>
      <c r="F43" s="7"/>
      <c r="G43" s="7"/>
      <c r="H43" s="7"/>
      <c r="I43" s="7"/>
      <c r="J43" s="7"/>
      <c r="K43" s="7"/>
      <c r="L43" s="7"/>
      <c r="M43" s="7"/>
      <c r="N43" s="3"/>
    </row>
    <row r="44" spans="2:256" ht="10.5" customHeight="1">
      <c r="B44" s="8"/>
      <c r="C44" s="10"/>
      <c r="D44" s="11"/>
      <c r="E44" s="11"/>
      <c r="F44" s="11"/>
      <c r="G44" s="11"/>
      <c r="H44" s="11"/>
      <c r="I44" s="11"/>
      <c r="J44" s="11"/>
      <c r="K44" s="11"/>
      <c r="L44" s="11"/>
      <c r="M44" s="11"/>
      <c r="N44" s="10"/>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2:256" ht="21.75" customHeight="1">
      <c r="B45" s="22" t="s">
        <v>65</v>
      </c>
      <c r="C45" s="13"/>
      <c r="D45" s="13"/>
      <c r="E45" s="13"/>
      <c r="F45" s="13"/>
      <c r="G45" s="13"/>
      <c r="H45" s="13"/>
      <c r="I45" s="13"/>
      <c r="J45" s="13"/>
      <c r="K45" s="13"/>
      <c r="L45" s="13"/>
      <c r="M45" s="13"/>
      <c r="N45" s="13"/>
    </row>
    <row r="46" spans="2:256" s="9" customFormat="1" ht="14.1" customHeight="1">
      <c r="B46" s="9" t="s">
        <v>61</v>
      </c>
    </row>
    <row r="47" spans="2:256" s="9" customFormat="1" ht="14.1" customHeight="1">
      <c r="B47" s="9" t="s">
        <v>62</v>
      </c>
    </row>
    <row r="48" spans="2:256" s="9" customFormat="1" ht="14.1" customHeight="1">
      <c r="B48" s="9" t="s">
        <v>63</v>
      </c>
    </row>
    <row r="49" spans="2:256" s="9" customFormat="1" ht="14.1" customHeight="1">
      <c r="B49" s="9" t="s">
        <v>98</v>
      </c>
    </row>
    <row r="50" spans="2:256" s="9" customFormat="1" ht="14.1" customHeight="1">
      <c r="B50" s="9" t="s">
        <v>99</v>
      </c>
    </row>
    <row r="51" spans="2:256" s="9" customFormat="1" ht="14.1" customHeight="1">
      <c r="B51" s="9" t="s">
        <v>22</v>
      </c>
    </row>
    <row r="52" spans="2:256" ht="10.5" customHeight="1">
      <c r="B52" s="8"/>
      <c r="C52" s="10"/>
      <c r="D52" s="11"/>
      <c r="E52" s="11"/>
      <c r="F52" s="11"/>
      <c r="G52" s="11"/>
      <c r="H52" s="11"/>
      <c r="I52" s="11"/>
      <c r="J52" s="11"/>
      <c r="K52" s="11"/>
      <c r="L52" s="11"/>
      <c r="M52" s="11"/>
      <c r="N52" s="10"/>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sheetData>
  <phoneticPr fontId="6"/>
  <pageMargins left="0.74803149606299213" right="0.74803149606299213"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A106-50B6-4AAA-9144-98F0F4855B55}">
  <dimension ref="A1:AR71"/>
  <sheetViews>
    <sheetView showGridLines="0" zoomScale="120" zoomScaleNormal="120" zoomScaleSheetLayoutView="110" workbookViewId="0">
      <selection activeCell="BE49" sqref="BE49"/>
    </sheetView>
  </sheetViews>
  <sheetFormatPr defaultColWidth="2.42578125" defaultRowHeight="12" customHeight="1"/>
  <cols>
    <col min="1" max="1" width="2.42578125" style="17"/>
    <col min="2" max="2" width="2.7109375" style="17" bestFit="1" customWidth="1"/>
    <col min="3" max="31" width="2.42578125" style="17"/>
    <col min="32" max="32" width="2.42578125" style="17" customWidth="1"/>
    <col min="33" max="42" width="2.42578125" style="17"/>
    <col min="43" max="43" width="3.7109375" style="17" customWidth="1"/>
    <col min="44" max="44" width="22.42578125" style="23" customWidth="1"/>
    <col min="45" max="45" width="2.7109375" style="17" bestFit="1" customWidth="1"/>
    <col min="46" max="16384" width="2.42578125" style="17"/>
  </cols>
  <sheetData>
    <row r="1" spans="2:43" ht="11.1" customHeight="1">
      <c r="AQ1" s="133"/>
    </row>
    <row r="2" spans="2:43" ht="12" customHeight="1">
      <c r="C2" s="107" t="s">
        <v>101</v>
      </c>
      <c r="D2" s="107"/>
      <c r="E2" s="107"/>
      <c r="F2" s="107"/>
      <c r="G2" s="107"/>
      <c r="H2" s="107"/>
      <c r="I2" s="107"/>
      <c r="J2" s="107"/>
      <c r="K2" s="107"/>
      <c r="L2" s="107"/>
      <c r="M2" s="107"/>
      <c r="N2" s="107"/>
      <c r="O2" s="107"/>
      <c r="P2" s="107"/>
      <c r="Q2" s="107"/>
      <c r="X2" s="108"/>
      <c r="Y2" s="108"/>
      <c r="Z2" s="108"/>
      <c r="AA2" s="108"/>
      <c r="AB2" s="108"/>
      <c r="AC2" s="108"/>
      <c r="AD2" s="108"/>
      <c r="AE2" s="108"/>
      <c r="AF2" s="108"/>
      <c r="AG2" s="108"/>
      <c r="AH2" s="108"/>
      <c r="AI2" s="108"/>
      <c r="AJ2" s="108"/>
      <c r="AK2" s="108"/>
      <c r="AL2" s="108"/>
      <c r="AM2" s="108"/>
      <c r="AN2" s="108"/>
      <c r="AO2" s="108"/>
      <c r="AQ2" s="133"/>
    </row>
    <row r="3" spans="2:43" ht="10.5" customHeight="1">
      <c r="C3" s="107"/>
      <c r="D3" s="107"/>
      <c r="E3" s="107"/>
      <c r="F3" s="107"/>
      <c r="G3" s="107"/>
      <c r="H3" s="107"/>
      <c r="I3" s="107"/>
      <c r="J3" s="107"/>
      <c r="K3" s="107"/>
      <c r="L3" s="107"/>
      <c r="M3" s="107"/>
      <c r="N3" s="107"/>
      <c r="O3" s="107"/>
      <c r="P3" s="107"/>
      <c r="Q3" s="107"/>
      <c r="X3" s="108"/>
      <c r="Y3" s="108"/>
      <c r="Z3" s="108"/>
      <c r="AA3" s="108"/>
      <c r="AB3" s="108"/>
      <c r="AC3" s="108"/>
      <c r="AD3" s="108"/>
      <c r="AE3" s="108"/>
      <c r="AF3" s="108"/>
      <c r="AG3" s="108"/>
      <c r="AH3" s="108"/>
      <c r="AI3" s="108"/>
      <c r="AJ3" s="108"/>
      <c r="AK3" s="108"/>
      <c r="AL3" s="108"/>
      <c r="AM3" s="108"/>
      <c r="AN3" s="108"/>
      <c r="AO3" s="108"/>
      <c r="AQ3" s="133"/>
    </row>
    <row r="4" spans="2:43" ht="11.1" customHeight="1">
      <c r="C4" s="25"/>
      <c r="D4" s="25"/>
      <c r="E4" s="25"/>
      <c r="F4" s="25"/>
      <c r="G4" s="25"/>
      <c r="H4" s="25"/>
      <c r="I4" s="25"/>
      <c r="J4" s="25"/>
      <c r="K4" s="25"/>
      <c r="L4" s="25"/>
      <c r="M4" s="25"/>
      <c r="N4" s="25"/>
      <c r="O4" s="25"/>
      <c r="P4" s="25"/>
      <c r="Q4" s="25"/>
      <c r="X4" s="108"/>
      <c r="Y4" s="108"/>
      <c r="Z4" s="108"/>
      <c r="AA4" s="108"/>
      <c r="AB4" s="108"/>
      <c r="AC4" s="108"/>
      <c r="AD4" s="108"/>
      <c r="AE4" s="108"/>
      <c r="AF4" s="108"/>
      <c r="AG4" s="108"/>
      <c r="AH4" s="108"/>
      <c r="AI4" s="108"/>
      <c r="AJ4" s="108"/>
      <c r="AK4" s="108"/>
      <c r="AL4" s="108"/>
      <c r="AM4" s="108"/>
      <c r="AN4" s="108"/>
      <c r="AO4" s="108"/>
      <c r="AQ4" s="133"/>
    </row>
    <row r="5" spans="2:43" ht="21.95" customHeight="1">
      <c r="C5" s="105" t="s">
        <v>25</v>
      </c>
      <c r="D5" s="105"/>
      <c r="E5" s="105"/>
      <c r="F5" s="105"/>
      <c r="G5" s="105"/>
      <c r="H5" s="129"/>
      <c r="I5" s="129"/>
      <c r="J5" s="129"/>
      <c r="K5" s="129"/>
      <c r="L5" s="129"/>
      <c r="M5" s="129"/>
      <c r="N5" s="129"/>
      <c r="O5" s="129"/>
      <c r="P5" s="129"/>
      <c r="Q5" s="129"/>
      <c r="X5" s="108"/>
      <c r="Y5" s="108"/>
      <c r="Z5" s="108"/>
      <c r="AA5" s="108"/>
      <c r="AB5" s="108"/>
      <c r="AC5" s="108"/>
      <c r="AD5" s="108"/>
      <c r="AE5" s="108"/>
      <c r="AF5" s="108"/>
      <c r="AG5" s="108"/>
      <c r="AH5" s="108"/>
      <c r="AI5" s="108"/>
      <c r="AJ5" s="108"/>
      <c r="AK5" s="108"/>
      <c r="AL5" s="108"/>
      <c r="AM5" s="108"/>
      <c r="AN5" s="108"/>
      <c r="AO5" s="108"/>
      <c r="AQ5" s="133"/>
    </row>
    <row r="6" spans="2:43" ht="12" customHeight="1">
      <c r="C6" s="26"/>
      <c r="D6" s="26"/>
      <c r="E6" s="26"/>
      <c r="F6" s="26"/>
      <c r="G6" s="26"/>
      <c r="H6" s="27"/>
      <c r="I6" s="27"/>
      <c r="J6" s="27"/>
      <c r="K6" s="27"/>
      <c r="L6" s="27"/>
      <c r="M6" s="27"/>
      <c r="N6" s="27"/>
      <c r="O6" s="27"/>
      <c r="P6" s="27"/>
      <c r="Q6" s="27"/>
      <c r="X6" s="108"/>
      <c r="Y6" s="108"/>
      <c r="Z6" s="108"/>
      <c r="AA6" s="108"/>
      <c r="AB6" s="108"/>
      <c r="AC6" s="108"/>
      <c r="AD6" s="108"/>
      <c r="AE6" s="108"/>
      <c r="AF6" s="108"/>
      <c r="AG6" s="108"/>
      <c r="AH6" s="108"/>
      <c r="AI6" s="108"/>
      <c r="AJ6" s="108"/>
      <c r="AK6" s="108"/>
      <c r="AL6" s="108"/>
      <c r="AM6" s="108"/>
      <c r="AN6" s="108"/>
      <c r="AO6" s="108"/>
      <c r="AQ6" s="133"/>
    </row>
    <row r="7" spans="2:43" ht="12" customHeight="1">
      <c r="C7" s="130" t="s">
        <v>102</v>
      </c>
      <c r="D7" s="130"/>
      <c r="E7" s="130"/>
      <c r="F7" s="130"/>
      <c r="G7" s="130"/>
      <c r="H7" s="130"/>
      <c r="I7" s="130"/>
      <c r="J7" s="130"/>
      <c r="K7" s="130"/>
      <c r="L7" s="130"/>
      <c r="M7" s="130"/>
      <c r="N7" s="130"/>
      <c r="O7" s="130"/>
      <c r="P7" s="130"/>
      <c r="Q7" s="130"/>
      <c r="X7" s="24"/>
      <c r="Y7" s="24"/>
      <c r="Z7" s="24"/>
      <c r="AA7" s="24"/>
      <c r="AB7" s="24"/>
      <c r="AC7" s="24"/>
      <c r="AQ7" s="133"/>
    </row>
    <row r="8" spans="2:43" ht="12" customHeight="1">
      <c r="C8" s="130"/>
      <c r="D8" s="130"/>
      <c r="E8" s="130"/>
      <c r="F8" s="130"/>
      <c r="G8" s="130"/>
      <c r="H8" s="130"/>
      <c r="I8" s="130"/>
      <c r="J8" s="130"/>
      <c r="K8" s="130"/>
      <c r="L8" s="130"/>
      <c r="M8" s="130"/>
      <c r="N8" s="130"/>
      <c r="O8" s="130"/>
      <c r="P8" s="130"/>
      <c r="Q8" s="130"/>
      <c r="W8" s="40" t="s">
        <v>26</v>
      </c>
      <c r="AQ8" s="133"/>
    </row>
    <row r="9" spans="2:43" ht="13.5" customHeight="1">
      <c r="C9" s="108" t="s">
        <v>31</v>
      </c>
      <c r="D9" s="108"/>
      <c r="E9" s="108"/>
      <c r="F9" s="108"/>
      <c r="G9" s="108"/>
      <c r="H9" s="108"/>
      <c r="I9" s="108"/>
      <c r="J9" s="108"/>
      <c r="K9" s="108"/>
      <c r="L9" s="108"/>
      <c r="M9" s="108"/>
      <c r="N9" s="108"/>
      <c r="O9" s="108"/>
      <c r="P9" s="108"/>
      <c r="Q9" s="108"/>
      <c r="W9" s="131" t="s">
        <v>4</v>
      </c>
      <c r="X9" s="132"/>
      <c r="Y9" s="134"/>
      <c r="Z9" s="134"/>
      <c r="AA9" s="134"/>
      <c r="AB9" s="135" t="s">
        <v>32</v>
      </c>
      <c r="AC9" s="135"/>
      <c r="AD9" s="136"/>
      <c r="AE9" s="136"/>
      <c r="AF9" s="136"/>
      <c r="AG9" s="55"/>
      <c r="AH9" s="55"/>
      <c r="AI9" s="55"/>
      <c r="AJ9" s="55"/>
      <c r="AK9" s="55"/>
      <c r="AL9" s="55"/>
      <c r="AM9" s="55"/>
      <c r="AN9" s="55"/>
      <c r="AO9" s="56"/>
      <c r="AQ9" s="133"/>
    </row>
    <row r="10" spans="2:43" ht="12" customHeight="1">
      <c r="C10" s="24"/>
      <c r="D10" s="24"/>
      <c r="E10" s="24"/>
      <c r="F10" s="24"/>
      <c r="G10" s="24"/>
      <c r="H10" s="24"/>
      <c r="I10" s="24"/>
      <c r="J10" s="24"/>
      <c r="K10" s="24"/>
      <c r="L10" s="24"/>
      <c r="M10" s="24"/>
      <c r="N10" s="24"/>
      <c r="O10" s="24"/>
      <c r="P10" s="24"/>
      <c r="Q10" s="24"/>
      <c r="W10" s="120"/>
      <c r="X10" s="121"/>
      <c r="Y10" s="121"/>
      <c r="Z10" s="121"/>
      <c r="AA10" s="121"/>
      <c r="AB10" s="121"/>
      <c r="AC10" s="121"/>
      <c r="AD10" s="121"/>
      <c r="AE10" s="121"/>
      <c r="AF10" s="121"/>
      <c r="AG10" s="121"/>
      <c r="AH10" s="121"/>
      <c r="AI10" s="121"/>
      <c r="AJ10" s="121"/>
      <c r="AK10" s="121"/>
      <c r="AL10" s="121"/>
      <c r="AM10" s="121"/>
      <c r="AN10" s="121"/>
      <c r="AO10" s="56"/>
      <c r="AQ10" s="133"/>
    </row>
    <row r="11" spans="2:43" ht="12" customHeight="1">
      <c r="B11" s="40" t="s">
        <v>66</v>
      </c>
      <c r="W11" s="120"/>
      <c r="X11" s="121"/>
      <c r="Y11" s="121"/>
      <c r="Z11" s="121"/>
      <c r="AA11" s="121"/>
      <c r="AB11" s="121"/>
      <c r="AC11" s="121"/>
      <c r="AD11" s="121"/>
      <c r="AE11" s="121"/>
      <c r="AF11" s="121"/>
      <c r="AG11" s="121"/>
      <c r="AH11" s="121"/>
      <c r="AI11" s="121"/>
      <c r="AJ11" s="121"/>
      <c r="AK11" s="121"/>
      <c r="AL11" s="121"/>
      <c r="AM11" s="121"/>
      <c r="AN11" s="121"/>
      <c r="AO11" s="57"/>
      <c r="AQ11" s="133"/>
    </row>
    <row r="12" spans="2:43" ht="12" customHeight="1">
      <c r="B12" s="116"/>
      <c r="C12" s="117"/>
      <c r="D12" s="117"/>
      <c r="E12" s="117"/>
      <c r="F12" s="117"/>
      <c r="G12" s="117"/>
      <c r="H12" s="117"/>
      <c r="I12" s="117"/>
      <c r="J12" s="117"/>
      <c r="K12" s="117"/>
      <c r="L12" s="117"/>
      <c r="M12" s="117"/>
      <c r="N12" s="117"/>
      <c r="O12" s="117"/>
      <c r="P12" s="117"/>
      <c r="Q12" s="117"/>
      <c r="R12" s="117"/>
      <c r="S12" s="117"/>
      <c r="T12" s="117"/>
      <c r="W12" s="122"/>
      <c r="X12" s="123"/>
      <c r="Y12" s="123"/>
      <c r="Z12" s="123"/>
      <c r="AA12" s="123"/>
      <c r="AB12" s="123"/>
      <c r="AC12" s="123"/>
      <c r="AD12" s="123"/>
      <c r="AE12" s="123"/>
      <c r="AF12" s="123"/>
      <c r="AG12" s="123"/>
      <c r="AH12" s="123"/>
      <c r="AI12" s="123"/>
      <c r="AJ12" s="123"/>
      <c r="AK12" s="123"/>
      <c r="AL12" s="123"/>
      <c r="AM12" s="123"/>
      <c r="AN12" s="123"/>
      <c r="AO12" s="57"/>
      <c r="AQ12" s="133"/>
    </row>
    <row r="13" spans="2:43" ht="12" customHeight="1">
      <c r="B13" s="116"/>
      <c r="C13" s="117"/>
      <c r="D13" s="117"/>
      <c r="E13" s="117"/>
      <c r="F13" s="117"/>
      <c r="G13" s="117"/>
      <c r="H13" s="117"/>
      <c r="I13" s="117"/>
      <c r="J13" s="117"/>
      <c r="K13" s="117"/>
      <c r="L13" s="117"/>
      <c r="M13" s="117"/>
      <c r="N13" s="117"/>
      <c r="O13" s="117"/>
      <c r="P13" s="117"/>
      <c r="Q13" s="117"/>
      <c r="R13" s="117"/>
      <c r="S13" s="117"/>
      <c r="T13" s="117"/>
      <c r="W13" s="122"/>
      <c r="X13" s="123"/>
      <c r="Y13" s="123"/>
      <c r="Z13" s="123"/>
      <c r="AA13" s="123"/>
      <c r="AB13" s="123"/>
      <c r="AC13" s="123"/>
      <c r="AD13" s="123"/>
      <c r="AE13" s="123"/>
      <c r="AF13" s="123"/>
      <c r="AG13" s="123"/>
      <c r="AH13" s="123"/>
      <c r="AI13" s="123"/>
      <c r="AJ13" s="123"/>
      <c r="AK13" s="123"/>
      <c r="AL13" s="123"/>
      <c r="AM13" s="123"/>
      <c r="AN13" s="123"/>
      <c r="AO13" s="57"/>
      <c r="AQ13" s="133"/>
    </row>
    <row r="14" spans="2:43" ht="12" customHeight="1">
      <c r="B14" s="116"/>
      <c r="C14" s="117"/>
      <c r="D14" s="117"/>
      <c r="E14" s="117"/>
      <c r="F14" s="117"/>
      <c r="G14" s="117"/>
      <c r="H14" s="117"/>
      <c r="I14" s="117"/>
      <c r="J14" s="117"/>
      <c r="K14" s="117"/>
      <c r="L14" s="117"/>
      <c r="M14" s="117"/>
      <c r="N14" s="117"/>
      <c r="O14" s="117"/>
      <c r="P14" s="117"/>
      <c r="Q14" s="117"/>
      <c r="R14" s="117"/>
      <c r="S14" s="117"/>
      <c r="T14" s="117"/>
      <c r="W14" s="122"/>
      <c r="X14" s="123"/>
      <c r="Y14" s="123"/>
      <c r="Z14" s="123"/>
      <c r="AA14" s="123"/>
      <c r="AB14" s="123"/>
      <c r="AC14" s="123"/>
      <c r="AD14" s="123"/>
      <c r="AE14" s="123"/>
      <c r="AF14" s="123"/>
      <c r="AG14" s="123"/>
      <c r="AH14" s="123"/>
      <c r="AI14" s="123"/>
      <c r="AJ14" s="123"/>
      <c r="AK14" s="123"/>
      <c r="AL14" s="123"/>
      <c r="AM14" s="123"/>
      <c r="AN14" s="123"/>
      <c r="AO14" s="54"/>
      <c r="AQ14" s="133"/>
    </row>
    <row r="15" spans="2:43" ht="14.25">
      <c r="B15" s="116"/>
      <c r="C15" s="117"/>
      <c r="D15" s="117"/>
      <c r="E15" s="117"/>
      <c r="F15" s="117"/>
      <c r="G15" s="117"/>
      <c r="H15" s="117"/>
      <c r="I15" s="117"/>
      <c r="J15" s="117"/>
      <c r="K15" s="117"/>
      <c r="L15" s="117"/>
      <c r="M15" s="117"/>
      <c r="N15" s="117"/>
      <c r="O15" s="117"/>
      <c r="P15" s="117"/>
      <c r="Q15" s="117"/>
      <c r="R15" s="117"/>
      <c r="S15" s="117"/>
      <c r="T15" s="117"/>
      <c r="W15" s="124"/>
      <c r="X15" s="125"/>
      <c r="Y15" s="125"/>
      <c r="Z15" s="125"/>
      <c r="AA15" s="125"/>
      <c r="AB15" s="125"/>
      <c r="AC15" s="125"/>
      <c r="AD15" s="125"/>
      <c r="AE15" s="125"/>
      <c r="AF15" s="125"/>
      <c r="AG15" s="125"/>
      <c r="AH15" s="125"/>
      <c r="AI15" s="125"/>
      <c r="AJ15" s="125"/>
      <c r="AK15" s="125"/>
      <c r="AL15" s="125"/>
      <c r="AM15" s="126" t="s">
        <v>19</v>
      </c>
      <c r="AN15" s="126"/>
      <c r="AO15" s="54"/>
      <c r="AQ15" s="133"/>
    </row>
    <row r="16" spans="2:43" ht="12.95" customHeight="1">
      <c r="B16" s="118"/>
      <c r="C16" s="119"/>
      <c r="D16" s="119"/>
      <c r="E16" s="119"/>
      <c r="F16" s="119"/>
      <c r="G16" s="119"/>
      <c r="H16" s="119"/>
      <c r="I16" s="119"/>
      <c r="J16" s="119"/>
      <c r="K16" s="119"/>
      <c r="L16" s="119"/>
      <c r="M16" s="119"/>
      <c r="N16" s="119"/>
      <c r="O16" s="119"/>
      <c r="P16" s="119"/>
      <c r="Q16" s="119"/>
      <c r="R16" s="119"/>
      <c r="S16" s="119"/>
      <c r="T16" s="119"/>
      <c r="W16" s="127" t="s">
        <v>21</v>
      </c>
      <c r="X16" s="128"/>
      <c r="Y16" s="109"/>
      <c r="Z16" s="109"/>
      <c r="AA16" s="109"/>
      <c r="AB16" s="137" t="s">
        <v>11</v>
      </c>
      <c r="AC16" s="137"/>
      <c r="AD16" s="109"/>
      <c r="AE16" s="109"/>
      <c r="AF16" s="109"/>
      <c r="AG16" s="137" t="s">
        <v>11</v>
      </c>
      <c r="AH16" s="137"/>
      <c r="AI16" s="109"/>
      <c r="AJ16" s="109"/>
      <c r="AK16" s="109"/>
      <c r="AL16" s="109"/>
      <c r="AM16" s="58"/>
      <c r="AN16" s="58"/>
      <c r="AO16" s="59"/>
      <c r="AQ16" s="133"/>
    </row>
    <row r="17" spans="2:43" ht="11.25" customHeight="1">
      <c r="B17" s="28"/>
      <c r="C17" s="28"/>
      <c r="D17" s="28"/>
      <c r="E17" s="28"/>
      <c r="F17" s="28"/>
      <c r="G17" s="28"/>
      <c r="H17" s="28"/>
      <c r="I17" s="28"/>
      <c r="J17" s="28"/>
      <c r="K17" s="28"/>
      <c r="L17" s="28"/>
      <c r="M17" s="28"/>
      <c r="N17" s="28"/>
      <c r="O17" s="28"/>
      <c r="P17" s="28"/>
      <c r="Q17" s="28"/>
      <c r="R17" s="28"/>
      <c r="S17" s="28"/>
      <c r="T17" s="28"/>
      <c r="W17" s="52"/>
      <c r="X17" s="52"/>
      <c r="Y17" s="52"/>
      <c r="Z17" s="52"/>
      <c r="AA17" s="52"/>
      <c r="AB17" s="52"/>
      <c r="AC17" s="52"/>
      <c r="AD17" s="52"/>
      <c r="AE17" s="52"/>
      <c r="AF17" s="52"/>
      <c r="AG17" s="52"/>
      <c r="AH17" s="52"/>
      <c r="AI17" s="52"/>
      <c r="AJ17" s="52"/>
      <c r="AK17" s="52"/>
      <c r="AL17" s="52"/>
      <c r="AM17" s="53"/>
      <c r="AN17" s="53"/>
      <c r="AO17" s="54"/>
      <c r="AQ17" s="133"/>
    </row>
    <row r="18" spans="2:43" ht="11.25" customHeight="1">
      <c r="B18" s="40" t="s">
        <v>16</v>
      </c>
      <c r="C18" s="29"/>
      <c r="D18" s="29"/>
      <c r="E18" s="29"/>
      <c r="F18" s="41"/>
      <c r="G18" s="41"/>
      <c r="H18" s="41"/>
      <c r="I18" s="41"/>
      <c r="J18" s="41"/>
      <c r="K18" s="41"/>
      <c r="L18" s="41"/>
      <c r="M18" s="41"/>
      <c r="N18" s="41"/>
      <c r="O18" s="41"/>
      <c r="P18" s="41"/>
      <c r="Q18" s="41"/>
      <c r="R18" s="41"/>
      <c r="S18" s="41"/>
      <c r="T18" s="41"/>
      <c r="W18" s="110" t="s">
        <v>46</v>
      </c>
      <c r="X18" s="110"/>
      <c r="Y18" s="110"/>
      <c r="Z18" s="110"/>
      <c r="AA18" s="110"/>
      <c r="AB18" s="110"/>
      <c r="AC18" s="110"/>
      <c r="AD18" s="113"/>
      <c r="AE18" s="113"/>
      <c r="AF18" s="113"/>
      <c r="AG18" s="113"/>
      <c r="AH18" s="113"/>
      <c r="AI18" s="113"/>
      <c r="AJ18" s="113"/>
      <c r="AK18" s="113"/>
      <c r="AL18" s="113"/>
      <c r="AM18" s="113"/>
      <c r="AN18" s="113"/>
      <c r="AO18" s="113"/>
      <c r="AQ18" s="133"/>
    </row>
    <row r="19" spans="2:43" ht="11.25" customHeight="1">
      <c r="B19" s="116"/>
      <c r="C19" s="117"/>
      <c r="D19" s="117"/>
      <c r="E19" s="117"/>
      <c r="F19" s="117"/>
      <c r="G19" s="117"/>
      <c r="H19" s="117"/>
      <c r="I19" s="117"/>
      <c r="J19" s="117"/>
      <c r="K19" s="117"/>
      <c r="L19" s="117"/>
      <c r="M19" s="117"/>
      <c r="N19" s="117"/>
      <c r="O19" s="117"/>
      <c r="P19" s="117"/>
      <c r="Q19" s="117"/>
      <c r="R19" s="117"/>
      <c r="S19" s="117"/>
      <c r="T19" s="117"/>
      <c r="W19" s="111"/>
      <c r="X19" s="111"/>
      <c r="Y19" s="111"/>
      <c r="Z19" s="111"/>
      <c r="AA19" s="111"/>
      <c r="AB19" s="111"/>
      <c r="AC19" s="111"/>
      <c r="AD19" s="114"/>
      <c r="AE19" s="114"/>
      <c r="AF19" s="114"/>
      <c r="AG19" s="114"/>
      <c r="AH19" s="114"/>
      <c r="AI19" s="114"/>
      <c r="AJ19" s="114"/>
      <c r="AK19" s="114"/>
      <c r="AL19" s="114"/>
      <c r="AM19" s="114"/>
      <c r="AN19" s="114"/>
      <c r="AO19" s="114"/>
      <c r="AQ19" s="133"/>
    </row>
    <row r="20" spans="2:43" ht="11.25" customHeight="1">
      <c r="B20" s="116"/>
      <c r="C20" s="117"/>
      <c r="D20" s="117"/>
      <c r="E20" s="117"/>
      <c r="F20" s="117"/>
      <c r="G20" s="117"/>
      <c r="H20" s="117"/>
      <c r="I20" s="117"/>
      <c r="J20" s="117"/>
      <c r="K20" s="117"/>
      <c r="L20" s="117"/>
      <c r="M20" s="117"/>
      <c r="N20" s="117"/>
      <c r="O20" s="117"/>
      <c r="P20" s="117"/>
      <c r="Q20" s="117"/>
      <c r="R20" s="117"/>
      <c r="S20" s="117"/>
      <c r="T20" s="117"/>
      <c r="W20" s="112"/>
      <c r="X20" s="112"/>
      <c r="Y20" s="112"/>
      <c r="Z20" s="112"/>
      <c r="AA20" s="112"/>
      <c r="AB20" s="112"/>
      <c r="AC20" s="112"/>
      <c r="AD20" s="115"/>
      <c r="AE20" s="115"/>
      <c r="AF20" s="115"/>
      <c r="AG20" s="115"/>
      <c r="AH20" s="115"/>
      <c r="AI20" s="115"/>
      <c r="AJ20" s="115"/>
      <c r="AK20" s="115"/>
      <c r="AL20" s="115"/>
      <c r="AM20" s="115"/>
      <c r="AN20" s="115"/>
      <c r="AO20" s="115"/>
      <c r="AQ20" s="133"/>
    </row>
    <row r="21" spans="2:43" ht="11.25" customHeight="1">
      <c r="B21" s="116"/>
      <c r="C21" s="117"/>
      <c r="D21" s="117"/>
      <c r="E21" s="117"/>
      <c r="F21" s="117"/>
      <c r="G21" s="117"/>
      <c r="H21" s="117"/>
      <c r="I21" s="117"/>
      <c r="J21" s="117"/>
      <c r="K21" s="117"/>
      <c r="L21" s="117"/>
      <c r="M21" s="117"/>
      <c r="N21" s="117"/>
      <c r="O21" s="117"/>
      <c r="P21" s="117"/>
      <c r="Q21" s="117"/>
      <c r="R21" s="117"/>
      <c r="S21" s="117"/>
      <c r="T21" s="117"/>
      <c r="U21" s="28"/>
      <c r="W21" s="30"/>
      <c r="X21" s="30"/>
      <c r="Y21" s="30"/>
      <c r="Z21" s="30"/>
      <c r="AA21" s="30"/>
      <c r="AB21" s="30"/>
      <c r="AC21" s="30"/>
      <c r="AD21" s="14"/>
      <c r="AE21" s="14"/>
      <c r="AF21" s="14"/>
      <c r="AG21" s="14"/>
      <c r="AH21" s="14"/>
      <c r="AI21" s="14"/>
      <c r="AJ21" s="14"/>
      <c r="AK21" s="14"/>
      <c r="AL21" s="14"/>
      <c r="AM21" s="14"/>
      <c r="AN21" s="14"/>
      <c r="AO21" s="14"/>
      <c r="AQ21" s="133"/>
    </row>
    <row r="22" spans="2:43" ht="11.25" customHeight="1">
      <c r="B22" s="116"/>
      <c r="C22" s="117"/>
      <c r="D22" s="117"/>
      <c r="E22" s="117"/>
      <c r="F22" s="117"/>
      <c r="G22" s="117"/>
      <c r="H22" s="117"/>
      <c r="I22" s="117"/>
      <c r="J22" s="117"/>
      <c r="K22" s="117"/>
      <c r="L22" s="117"/>
      <c r="M22" s="117"/>
      <c r="N22" s="117"/>
      <c r="O22" s="117"/>
      <c r="P22" s="117"/>
      <c r="Q22" s="117"/>
      <c r="R22" s="117"/>
      <c r="S22" s="117"/>
      <c r="T22" s="117"/>
      <c r="U22" s="28"/>
      <c r="W22" s="110" t="s">
        <v>49</v>
      </c>
      <c r="X22" s="110"/>
      <c r="Y22" s="110"/>
      <c r="Z22" s="110"/>
      <c r="AA22" s="110"/>
      <c r="AB22" s="110"/>
      <c r="AC22" s="110"/>
      <c r="AD22" s="113"/>
      <c r="AE22" s="113"/>
      <c r="AF22" s="113"/>
      <c r="AG22" s="113"/>
      <c r="AH22" s="113"/>
      <c r="AI22" s="113"/>
      <c r="AJ22" s="113"/>
      <c r="AK22" s="113"/>
      <c r="AL22" s="113"/>
      <c r="AM22" s="113"/>
      <c r="AN22" s="113"/>
      <c r="AO22" s="113"/>
      <c r="AQ22" s="133"/>
    </row>
    <row r="23" spans="2:43" ht="11.25" customHeight="1">
      <c r="B23" s="118"/>
      <c r="C23" s="119"/>
      <c r="D23" s="119"/>
      <c r="E23" s="119"/>
      <c r="F23" s="119"/>
      <c r="G23" s="119"/>
      <c r="H23" s="119"/>
      <c r="I23" s="119"/>
      <c r="J23" s="119"/>
      <c r="K23" s="119"/>
      <c r="L23" s="119"/>
      <c r="M23" s="119"/>
      <c r="N23" s="119"/>
      <c r="O23" s="119"/>
      <c r="P23" s="119"/>
      <c r="Q23" s="119"/>
      <c r="R23" s="119"/>
      <c r="S23" s="119"/>
      <c r="T23" s="119"/>
      <c r="W23" s="111"/>
      <c r="X23" s="111"/>
      <c r="Y23" s="111"/>
      <c r="Z23" s="111"/>
      <c r="AA23" s="111"/>
      <c r="AB23" s="111"/>
      <c r="AC23" s="111"/>
      <c r="AD23" s="114"/>
      <c r="AE23" s="114"/>
      <c r="AF23" s="114"/>
      <c r="AG23" s="114"/>
      <c r="AH23" s="114"/>
      <c r="AI23" s="114"/>
      <c r="AJ23" s="114"/>
      <c r="AK23" s="114"/>
      <c r="AL23" s="114"/>
      <c r="AM23" s="114"/>
      <c r="AN23" s="114"/>
      <c r="AO23" s="114"/>
      <c r="AQ23" s="133"/>
    </row>
    <row r="24" spans="2:43" ht="11.25" customHeight="1">
      <c r="B24" s="31"/>
      <c r="C24" s="32"/>
      <c r="D24" s="32"/>
      <c r="E24" s="32"/>
      <c r="F24" s="32"/>
      <c r="G24" s="32"/>
      <c r="H24" s="32"/>
      <c r="I24" s="32"/>
      <c r="J24" s="32"/>
      <c r="K24" s="33"/>
      <c r="L24" s="15"/>
      <c r="M24" s="15"/>
      <c r="N24" s="15"/>
      <c r="O24" s="15"/>
      <c r="P24" s="15"/>
      <c r="Q24" s="15"/>
      <c r="R24" s="15"/>
      <c r="S24" s="15"/>
      <c r="T24" s="15"/>
      <c r="W24" s="112"/>
      <c r="X24" s="112"/>
      <c r="Y24" s="112"/>
      <c r="Z24" s="112"/>
      <c r="AA24" s="112"/>
      <c r="AB24" s="112"/>
      <c r="AC24" s="112"/>
      <c r="AD24" s="115"/>
      <c r="AE24" s="115"/>
      <c r="AF24" s="115"/>
      <c r="AG24" s="115"/>
      <c r="AH24" s="115"/>
      <c r="AI24" s="115"/>
      <c r="AJ24" s="115"/>
      <c r="AK24" s="115"/>
      <c r="AL24" s="115"/>
      <c r="AM24" s="115"/>
      <c r="AN24" s="115"/>
      <c r="AO24" s="115"/>
      <c r="AQ24" s="133"/>
    </row>
    <row r="25" spans="2:43" ht="11.25" customHeight="1">
      <c r="B25" s="42"/>
      <c r="C25" s="81" t="s">
        <v>27</v>
      </c>
      <c r="D25" s="81"/>
      <c r="E25" s="81"/>
      <c r="F25" s="81"/>
      <c r="G25" s="81"/>
      <c r="H25" s="81"/>
      <c r="I25" s="81"/>
      <c r="J25" s="81"/>
      <c r="K25" s="43"/>
      <c r="L25" s="96">
        <f>$AF$43</f>
        <v>0</v>
      </c>
      <c r="M25" s="97"/>
      <c r="N25" s="97"/>
      <c r="O25" s="97"/>
      <c r="P25" s="97"/>
      <c r="Q25" s="97"/>
      <c r="R25" s="97"/>
      <c r="S25" s="97"/>
      <c r="T25" s="98"/>
      <c r="W25" s="34"/>
      <c r="X25" s="34"/>
      <c r="Y25" s="34"/>
      <c r="Z25" s="34"/>
      <c r="AA25" s="34"/>
      <c r="AB25" s="34"/>
      <c r="AC25" s="34"/>
      <c r="AD25" s="16"/>
      <c r="AE25" s="16"/>
      <c r="AF25" s="16"/>
      <c r="AG25" s="16"/>
      <c r="AH25" s="16"/>
      <c r="AI25" s="16"/>
      <c r="AJ25" s="16"/>
      <c r="AK25" s="16"/>
      <c r="AL25" s="16"/>
      <c r="AM25" s="16"/>
      <c r="AN25" s="16"/>
      <c r="AO25" s="16"/>
      <c r="AQ25" s="133"/>
    </row>
    <row r="26" spans="2:43" ht="11.25" customHeight="1">
      <c r="B26" s="44"/>
      <c r="C26" s="82"/>
      <c r="D26" s="82"/>
      <c r="E26" s="82"/>
      <c r="F26" s="82"/>
      <c r="G26" s="82"/>
      <c r="H26" s="82"/>
      <c r="I26" s="82"/>
      <c r="J26" s="82"/>
      <c r="K26" s="45"/>
      <c r="L26" s="99"/>
      <c r="M26" s="100"/>
      <c r="N26" s="100"/>
      <c r="O26" s="100"/>
      <c r="P26" s="100"/>
      <c r="Q26" s="100"/>
      <c r="R26" s="100"/>
      <c r="S26" s="100"/>
      <c r="T26" s="101"/>
      <c r="W26" s="105" t="s">
        <v>51</v>
      </c>
      <c r="X26" s="105"/>
      <c r="Y26" s="105"/>
      <c r="Z26" s="105"/>
      <c r="AA26" s="105"/>
      <c r="AB26" s="105"/>
      <c r="AC26" s="105"/>
      <c r="AD26" s="106"/>
      <c r="AE26" s="106"/>
      <c r="AF26" s="106"/>
      <c r="AG26" s="106"/>
      <c r="AH26" s="106"/>
      <c r="AI26" s="106"/>
      <c r="AJ26" s="106"/>
      <c r="AK26" s="106"/>
      <c r="AL26" s="106"/>
      <c r="AM26" s="106"/>
      <c r="AN26" s="106"/>
      <c r="AO26" s="106"/>
      <c r="AQ26" s="133"/>
    </row>
    <row r="27" spans="2:43" ht="11.25" customHeight="1">
      <c r="B27" s="46"/>
      <c r="C27" s="83"/>
      <c r="D27" s="83"/>
      <c r="E27" s="83"/>
      <c r="F27" s="83"/>
      <c r="G27" s="83"/>
      <c r="H27" s="83"/>
      <c r="I27" s="83"/>
      <c r="J27" s="83"/>
      <c r="K27" s="47"/>
      <c r="L27" s="102"/>
      <c r="M27" s="103"/>
      <c r="N27" s="103"/>
      <c r="O27" s="103"/>
      <c r="P27" s="103"/>
      <c r="Q27" s="103"/>
      <c r="R27" s="103"/>
      <c r="S27" s="103"/>
      <c r="T27" s="104"/>
      <c r="U27" s="17" t="s">
        <v>5</v>
      </c>
      <c r="W27" s="105"/>
      <c r="X27" s="105"/>
      <c r="Y27" s="105"/>
      <c r="Z27" s="105"/>
      <c r="AA27" s="105"/>
      <c r="AB27" s="105"/>
      <c r="AC27" s="105"/>
      <c r="AD27" s="106"/>
      <c r="AE27" s="106"/>
      <c r="AF27" s="106"/>
      <c r="AG27" s="106"/>
      <c r="AH27" s="106"/>
      <c r="AI27" s="106"/>
      <c r="AJ27" s="106"/>
      <c r="AK27" s="106"/>
      <c r="AL27" s="106"/>
      <c r="AM27" s="106"/>
      <c r="AN27" s="106"/>
      <c r="AO27" s="106"/>
      <c r="AQ27" s="133"/>
    </row>
    <row r="28" spans="2:43" ht="11.25" customHeight="1">
      <c r="B28" s="31"/>
      <c r="C28" s="31"/>
      <c r="D28" s="31"/>
      <c r="E28" s="31"/>
      <c r="F28" s="31"/>
      <c r="G28" s="31"/>
      <c r="H28" s="31"/>
      <c r="I28" s="31"/>
      <c r="J28" s="31"/>
      <c r="K28" s="31"/>
      <c r="L28" s="31"/>
      <c r="M28" s="31"/>
      <c r="N28" s="31"/>
      <c r="O28" s="31"/>
      <c r="P28" s="31"/>
      <c r="Q28" s="31"/>
      <c r="R28" s="31"/>
      <c r="S28" s="31"/>
      <c r="T28" s="31"/>
      <c r="U28" s="31"/>
      <c r="W28" s="105" t="s">
        <v>50</v>
      </c>
      <c r="X28" s="105"/>
      <c r="Y28" s="105"/>
      <c r="Z28" s="105"/>
      <c r="AA28" s="105"/>
      <c r="AB28" s="105"/>
      <c r="AC28" s="105"/>
      <c r="AD28" s="106"/>
      <c r="AE28" s="106"/>
      <c r="AF28" s="106"/>
      <c r="AG28" s="106"/>
      <c r="AH28" s="106"/>
      <c r="AI28" s="106"/>
      <c r="AJ28" s="106"/>
      <c r="AK28" s="106"/>
      <c r="AL28" s="106"/>
      <c r="AM28" s="106"/>
      <c r="AN28" s="106"/>
      <c r="AO28" s="106"/>
      <c r="AQ28" s="133"/>
    </row>
    <row r="29" spans="2:43" ht="11.25" customHeight="1">
      <c r="B29" s="42"/>
      <c r="C29" s="81" t="s">
        <v>17</v>
      </c>
      <c r="D29" s="81"/>
      <c r="E29" s="81"/>
      <c r="F29" s="81"/>
      <c r="G29" s="81"/>
      <c r="H29" s="81"/>
      <c r="I29" s="81"/>
      <c r="J29" s="81"/>
      <c r="K29" s="43"/>
      <c r="L29" s="84"/>
      <c r="M29" s="85"/>
      <c r="N29" s="85"/>
      <c r="O29" s="85"/>
      <c r="P29" s="85"/>
      <c r="Q29" s="85"/>
      <c r="R29" s="85"/>
      <c r="S29" s="85"/>
      <c r="T29" s="86"/>
      <c r="W29" s="105"/>
      <c r="X29" s="105"/>
      <c r="Y29" s="105"/>
      <c r="Z29" s="105"/>
      <c r="AA29" s="105"/>
      <c r="AB29" s="105"/>
      <c r="AC29" s="105"/>
      <c r="AD29" s="106"/>
      <c r="AE29" s="106"/>
      <c r="AF29" s="106"/>
      <c r="AG29" s="106"/>
      <c r="AH29" s="106"/>
      <c r="AI29" s="106"/>
      <c r="AJ29" s="106"/>
      <c r="AK29" s="106"/>
      <c r="AL29" s="106"/>
      <c r="AM29" s="106"/>
      <c r="AN29" s="106"/>
      <c r="AO29" s="106"/>
      <c r="AQ29" s="133"/>
    </row>
    <row r="30" spans="2:43" ht="11.25" customHeight="1">
      <c r="B30" s="44"/>
      <c r="C30" s="82"/>
      <c r="D30" s="82"/>
      <c r="E30" s="82"/>
      <c r="F30" s="82"/>
      <c r="G30" s="82"/>
      <c r="H30" s="82"/>
      <c r="I30" s="82"/>
      <c r="J30" s="82"/>
      <c r="K30" s="45"/>
      <c r="L30" s="87"/>
      <c r="M30" s="88"/>
      <c r="N30" s="88"/>
      <c r="O30" s="88"/>
      <c r="P30" s="88"/>
      <c r="Q30" s="88"/>
      <c r="R30" s="88"/>
      <c r="S30" s="88"/>
      <c r="T30" s="89"/>
      <c r="W30" s="138" t="s">
        <v>48</v>
      </c>
      <c r="X30" s="138"/>
      <c r="Y30" s="138"/>
      <c r="Z30" s="138"/>
      <c r="AA30" s="138"/>
      <c r="AB30" s="138"/>
      <c r="AC30" s="138"/>
      <c r="AD30" s="139"/>
      <c r="AE30" s="139"/>
      <c r="AF30" s="139"/>
      <c r="AG30" s="139"/>
      <c r="AH30" s="139"/>
      <c r="AI30" s="139"/>
      <c r="AJ30" s="139"/>
      <c r="AK30" s="139"/>
      <c r="AL30" s="139"/>
      <c r="AM30" s="139"/>
      <c r="AN30" s="139"/>
      <c r="AO30" s="139"/>
      <c r="AQ30" s="133"/>
    </row>
    <row r="31" spans="2:43" ht="11.25" customHeight="1">
      <c r="B31" s="46"/>
      <c r="C31" s="83"/>
      <c r="D31" s="83"/>
      <c r="E31" s="83"/>
      <c r="F31" s="83"/>
      <c r="G31" s="83"/>
      <c r="H31" s="83"/>
      <c r="I31" s="83"/>
      <c r="J31" s="83"/>
      <c r="K31" s="47"/>
      <c r="L31" s="90"/>
      <c r="M31" s="91"/>
      <c r="N31" s="91"/>
      <c r="O31" s="91"/>
      <c r="P31" s="91"/>
      <c r="Q31" s="91"/>
      <c r="R31" s="91"/>
      <c r="S31" s="91"/>
      <c r="T31" s="92"/>
      <c r="W31" s="138"/>
      <c r="X31" s="138"/>
      <c r="Y31" s="138"/>
      <c r="Z31" s="138"/>
      <c r="AA31" s="138"/>
      <c r="AB31" s="138"/>
      <c r="AC31" s="138"/>
      <c r="AD31" s="139"/>
      <c r="AE31" s="139"/>
      <c r="AF31" s="139"/>
      <c r="AG31" s="139"/>
      <c r="AH31" s="139"/>
      <c r="AI31" s="139"/>
      <c r="AJ31" s="139"/>
      <c r="AK31" s="139"/>
      <c r="AL31" s="139"/>
      <c r="AM31" s="139"/>
      <c r="AN31" s="139"/>
      <c r="AO31" s="139"/>
      <c r="AQ31" s="133"/>
    </row>
    <row r="32" spans="2:43" ht="9" customHeight="1">
      <c r="B32" s="31"/>
      <c r="C32" s="32"/>
      <c r="D32" s="32"/>
      <c r="E32" s="32"/>
      <c r="F32" s="32"/>
      <c r="G32" s="32"/>
      <c r="H32" s="32"/>
      <c r="I32" s="32"/>
      <c r="J32" s="32"/>
      <c r="K32" s="33"/>
      <c r="L32" s="35"/>
      <c r="M32" s="35"/>
      <c r="N32" s="35"/>
      <c r="O32" s="35"/>
      <c r="P32" s="35"/>
      <c r="Q32" s="35"/>
      <c r="R32" s="35"/>
      <c r="S32" s="35"/>
      <c r="T32" s="35"/>
      <c r="W32" s="36"/>
      <c r="X32" s="36"/>
      <c r="Y32" s="36"/>
      <c r="Z32" s="36"/>
      <c r="AA32" s="36"/>
      <c r="AB32" s="36"/>
      <c r="AC32" s="36"/>
      <c r="AQ32" s="133"/>
    </row>
    <row r="33" spans="2:43" s="23" customFormat="1" ht="12" customHeight="1">
      <c r="B33" s="72"/>
      <c r="C33" s="73" t="s">
        <v>20</v>
      </c>
      <c r="D33" s="73"/>
      <c r="E33" s="73"/>
      <c r="F33" s="73"/>
      <c r="G33" s="73"/>
      <c r="H33" s="73"/>
      <c r="I33" s="73"/>
      <c r="J33" s="73"/>
      <c r="K33" s="48"/>
      <c r="L33" s="95" t="s">
        <v>28</v>
      </c>
      <c r="M33" s="95"/>
      <c r="N33" s="95"/>
      <c r="O33" s="95"/>
      <c r="P33" s="95"/>
      <c r="Q33" s="95"/>
      <c r="R33" s="95"/>
      <c r="S33" s="95"/>
      <c r="T33" s="95"/>
      <c r="U33" s="95"/>
      <c r="V33" s="95" t="s">
        <v>42</v>
      </c>
      <c r="W33" s="95"/>
      <c r="X33" s="95"/>
      <c r="Y33" s="95"/>
      <c r="Z33" s="95"/>
      <c r="AA33" s="95"/>
      <c r="AB33" s="95"/>
      <c r="AC33" s="95"/>
      <c r="AD33" s="95"/>
      <c r="AE33" s="95"/>
      <c r="AF33" s="95" t="s">
        <v>29</v>
      </c>
      <c r="AG33" s="95"/>
      <c r="AH33" s="95"/>
      <c r="AI33" s="95"/>
      <c r="AJ33" s="95"/>
      <c r="AK33" s="95"/>
      <c r="AL33" s="95"/>
      <c r="AM33" s="95"/>
      <c r="AN33" s="95"/>
      <c r="AO33" s="95"/>
      <c r="AQ33" s="133"/>
    </row>
    <row r="34" spans="2:43" s="23" customFormat="1" ht="12" customHeight="1">
      <c r="B34" s="72"/>
      <c r="C34" s="73"/>
      <c r="D34" s="73"/>
      <c r="E34" s="73"/>
      <c r="F34" s="73"/>
      <c r="G34" s="73"/>
      <c r="H34" s="73"/>
      <c r="I34" s="73"/>
      <c r="J34" s="73"/>
      <c r="K34" s="49"/>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Q34" s="133"/>
    </row>
    <row r="35" spans="2:43" ht="12" customHeight="1">
      <c r="B35" s="71" t="s">
        <v>67</v>
      </c>
      <c r="C35" s="73" t="s">
        <v>1</v>
      </c>
      <c r="D35" s="73"/>
      <c r="E35" s="73"/>
      <c r="F35" s="73"/>
      <c r="G35" s="73"/>
      <c r="H35" s="73"/>
      <c r="I35" s="73"/>
      <c r="J35" s="73"/>
      <c r="K35" s="48"/>
      <c r="L35" s="75"/>
      <c r="M35" s="75"/>
      <c r="N35" s="75"/>
      <c r="O35" s="75"/>
      <c r="P35" s="75"/>
      <c r="Q35" s="75"/>
      <c r="R35" s="75"/>
      <c r="S35" s="75"/>
      <c r="T35" s="75"/>
      <c r="U35" s="75"/>
      <c r="V35" s="75"/>
      <c r="W35" s="75"/>
      <c r="X35" s="75"/>
      <c r="Y35" s="75"/>
      <c r="Z35" s="75"/>
      <c r="AA35" s="75"/>
      <c r="AB35" s="75"/>
      <c r="AC35" s="75"/>
      <c r="AD35" s="75"/>
      <c r="AE35" s="75"/>
      <c r="AF35" s="74">
        <f>ROUND($L$35+$V$35,0)</f>
        <v>0</v>
      </c>
      <c r="AG35" s="74"/>
      <c r="AH35" s="74"/>
      <c r="AI35" s="74"/>
      <c r="AJ35" s="74"/>
      <c r="AK35" s="74"/>
      <c r="AL35" s="74"/>
      <c r="AM35" s="74"/>
      <c r="AN35" s="74"/>
      <c r="AO35" s="74"/>
      <c r="AQ35" s="133"/>
    </row>
    <row r="36" spans="2:43" ht="12" customHeight="1">
      <c r="B36" s="72"/>
      <c r="C36" s="73"/>
      <c r="D36" s="73"/>
      <c r="E36" s="73"/>
      <c r="F36" s="73"/>
      <c r="G36" s="73"/>
      <c r="H36" s="73"/>
      <c r="I36" s="73"/>
      <c r="J36" s="73"/>
      <c r="K36" s="49"/>
      <c r="L36" s="75"/>
      <c r="M36" s="75"/>
      <c r="N36" s="75"/>
      <c r="O36" s="75"/>
      <c r="P36" s="75"/>
      <c r="Q36" s="75"/>
      <c r="R36" s="75"/>
      <c r="S36" s="75"/>
      <c r="T36" s="75"/>
      <c r="U36" s="75"/>
      <c r="V36" s="75"/>
      <c r="W36" s="75"/>
      <c r="X36" s="75"/>
      <c r="Y36" s="75"/>
      <c r="Z36" s="75"/>
      <c r="AA36" s="75"/>
      <c r="AB36" s="75"/>
      <c r="AC36" s="75"/>
      <c r="AD36" s="75"/>
      <c r="AE36" s="75"/>
      <c r="AF36" s="74"/>
      <c r="AG36" s="74"/>
      <c r="AH36" s="74"/>
      <c r="AI36" s="74"/>
      <c r="AJ36" s="74"/>
      <c r="AK36" s="74"/>
      <c r="AL36" s="74"/>
      <c r="AM36" s="74"/>
      <c r="AN36" s="74"/>
      <c r="AO36" s="74"/>
      <c r="AQ36" s="133"/>
    </row>
    <row r="37" spans="2:43" ht="12" customHeight="1">
      <c r="B37" s="71" t="s">
        <v>68</v>
      </c>
      <c r="C37" s="73" t="s">
        <v>18</v>
      </c>
      <c r="D37" s="73"/>
      <c r="E37" s="73"/>
      <c r="F37" s="73"/>
      <c r="G37" s="73"/>
      <c r="H37" s="73"/>
      <c r="I37" s="73"/>
      <c r="J37" s="73"/>
      <c r="K37" s="48"/>
      <c r="L37" s="75"/>
      <c r="M37" s="75"/>
      <c r="N37" s="75"/>
      <c r="O37" s="75"/>
      <c r="P37" s="75"/>
      <c r="Q37" s="75"/>
      <c r="R37" s="75"/>
      <c r="S37" s="75"/>
      <c r="T37" s="75"/>
      <c r="U37" s="75"/>
      <c r="V37" s="75"/>
      <c r="W37" s="75"/>
      <c r="X37" s="75"/>
      <c r="Y37" s="75"/>
      <c r="Z37" s="75"/>
      <c r="AA37" s="75"/>
      <c r="AB37" s="75"/>
      <c r="AC37" s="75"/>
      <c r="AD37" s="75"/>
      <c r="AE37" s="75"/>
      <c r="AF37" s="74" t="str">
        <f>IF($L$37="","",ROUND($L$37+$V$37,0))</f>
        <v/>
      </c>
      <c r="AG37" s="74"/>
      <c r="AH37" s="74"/>
      <c r="AI37" s="74"/>
      <c r="AJ37" s="74"/>
      <c r="AK37" s="74"/>
      <c r="AL37" s="74"/>
      <c r="AM37" s="74"/>
      <c r="AN37" s="74"/>
      <c r="AO37" s="74"/>
      <c r="AQ37" s="133"/>
    </row>
    <row r="38" spans="2:43" ht="12" customHeight="1">
      <c r="B38" s="72"/>
      <c r="C38" s="73"/>
      <c r="D38" s="73"/>
      <c r="E38" s="73"/>
      <c r="F38" s="73"/>
      <c r="G38" s="73"/>
      <c r="H38" s="73"/>
      <c r="I38" s="73"/>
      <c r="J38" s="73"/>
      <c r="K38" s="49"/>
      <c r="L38" s="75"/>
      <c r="M38" s="75"/>
      <c r="N38" s="75"/>
      <c r="O38" s="75"/>
      <c r="P38" s="75"/>
      <c r="Q38" s="75"/>
      <c r="R38" s="75"/>
      <c r="S38" s="75"/>
      <c r="T38" s="75"/>
      <c r="U38" s="75"/>
      <c r="V38" s="75"/>
      <c r="W38" s="75"/>
      <c r="X38" s="75"/>
      <c r="Y38" s="75"/>
      <c r="Z38" s="75"/>
      <c r="AA38" s="75"/>
      <c r="AB38" s="75"/>
      <c r="AC38" s="75"/>
      <c r="AD38" s="75"/>
      <c r="AE38" s="75"/>
      <c r="AF38" s="74"/>
      <c r="AG38" s="74"/>
      <c r="AH38" s="74"/>
      <c r="AI38" s="74"/>
      <c r="AJ38" s="74"/>
      <c r="AK38" s="74"/>
      <c r="AL38" s="74"/>
      <c r="AM38" s="74"/>
      <c r="AN38" s="74"/>
      <c r="AO38" s="74"/>
      <c r="AQ38" s="133"/>
    </row>
    <row r="39" spans="2:43" ht="12" customHeight="1">
      <c r="B39" s="71" t="s">
        <v>69</v>
      </c>
      <c r="C39" s="73" t="s">
        <v>2</v>
      </c>
      <c r="D39" s="73"/>
      <c r="E39" s="73"/>
      <c r="F39" s="73"/>
      <c r="G39" s="73"/>
      <c r="H39" s="73"/>
      <c r="I39" s="93">
        <f>IF(ISERROR((IF(L37="",L39/L35,L39/L37))),0,IF(L37="",L39/L35,L39/L37))</f>
        <v>0</v>
      </c>
      <c r="J39" s="93"/>
      <c r="K39" s="94"/>
      <c r="L39" s="75"/>
      <c r="M39" s="75"/>
      <c r="N39" s="75"/>
      <c r="O39" s="75"/>
      <c r="P39" s="75"/>
      <c r="Q39" s="75"/>
      <c r="R39" s="75"/>
      <c r="S39" s="75"/>
      <c r="T39" s="75"/>
      <c r="U39" s="75"/>
      <c r="V39" s="75">
        <f>+IF($V$37="",ROUND($V$35*$I$39,0),ROUND($V$37*$I$39,0))</f>
        <v>0</v>
      </c>
      <c r="W39" s="75"/>
      <c r="X39" s="75"/>
      <c r="Y39" s="75"/>
      <c r="Z39" s="75"/>
      <c r="AA39" s="75"/>
      <c r="AB39" s="75"/>
      <c r="AC39" s="75"/>
      <c r="AD39" s="75"/>
      <c r="AE39" s="75"/>
      <c r="AF39" s="74">
        <f>ROUND($L$39+$V$39,0)</f>
        <v>0</v>
      </c>
      <c r="AG39" s="74"/>
      <c r="AH39" s="74"/>
      <c r="AI39" s="74"/>
      <c r="AJ39" s="74"/>
      <c r="AK39" s="74"/>
      <c r="AL39" s="74"/>
      <c r="AM39" s="74"/>
      <c r="AN39" s="74"/>
      <c r="AO39" s="74"/>
      <c r="AQ39" s="133"/>
    </row>
    <row r="40" spans="2:43" ht="12" customHeight="1">
      <c r="B40" s="72"/>
      <c r="C40" s="73"/>
      <c r="D40" s="73"/>
      <c r="E40" s="73"/>
      <c r="F40" s="73"/>
      <c r="G40" s="73"/>
      <c r="H40" s="73"/>
      <c r="I40" s="93"/>
      <c r="J40" s="93"/>
      <c r="K40" s="94"/>
      <c r="L40" s="75"/>
      <c r="M40" s="75"/>
      <c r="N40" s="75"/>
      <c r="O40" s="75"/>
      <c r="P40" s="75"/>
      <c r="Q40" s="75"/>
      <c r="R40" s="75"/>
      <c r="S40" s="75"/>
      <c r="T40" s="75"/>
      <c r="U40" s="75"/>
      <c r="V40" s="75"/>
      <c r="W40" s="75"/>
      <c r="X40" s="75"/>
      <c r="Y40" s="75"/>
      <c r="Z40" s="75"/>
      <c r="AA40" s="75"/>
      <c r="AB40" s="75"/>
      <c r="AC40" s="75"/>
      <c r="AD40" s="75"/>
      <c r="AE40" s="75"/>
      <c r="AF40" s="74"/>
      <c r="AG40" s="74"/>
      <c r="AH40" s="74"/>
      <c r="AI40" s="74"/>
      <c r="AJ40" s="74"/>
      <c r="AK40" s="74"/>
      <c r="AL40" s="74"/>
      <c r="AM40" s="74"/>
      <c r="AN40" s="74"/>
      <c r="AO40" s="74"/>
      <c r="AQ40" s="133"/>
    </row>
    <row r="41" spans="2:43" ht="12" customHeight="1">
      <c r="B41" s="71" t="s">
        <v>70</v>
      </c>
      <c r="C41" s="73" t="s">
        <v>3</v>
      </c>
      <c r="D41" s="73"/>
      <c r="E41" s="73"/>
      <c r="F41" s="73"/>
      <c r="G41" s="73"/>
      <c r="H41" s="73"/>
      <c r="I41" s="73"/>
      <c r="J41" s="73"/>
      <c r="K41" s="48"/>
      <c r="L41" s="75"/>
      <c r="M41" s="75"/>
      <c r="N41" s="75"/>
      <c r="O41" s="75"/>
      <c r="P41" s="75"/>
      <c r="Q41" s="75"/>
      <c r="R41" s="75"/>
      <c r="S41" s="75"/>
      <c r="T41" s="75"/>
      <c r="U41" s="75"/>
      <c r="V41" s="75"/>
      <c r="W41" s="75"/>
      <c r="X41" s="75"/>
      <c r="Y41" s="75"/>
      <c r="Z41" s="75"/>
      <c r="AA41" s="75"/>
      <c r="AB41" s="75"/>
      <c r="AC41" s="75"/>
      <c r="AD41" s="75"/>
      <c r="AE41" s="75"/>
      <c r="AF41" s="74">
        <f>ROUND($L$41+$V$41,0)</f>
        <v>0</v>
      </c>
      <c r="AG41" s="74"/>
      <c r="AH41" s="74"/>
      <c r="AI41" s="74"/>
      <c r="AJ41" s="74"/>
      <c r="AK41" s="74"/>
      <c r="AL41" s="74"/>
      <c r="AM41" s="74"/>
      <c r="AN41" s="74"/>
      <c r="AO41" s="74"/>
      <c r="AQ41" s="133"/>
    </row>
    <row r="42" spans="2:43" ht="12" customHeight="1">
      <c r="B42" s="72"/>
      <c r="C42" s="73"/>
      <c r="D42" s="73"/>
      <c r="E42" s="73"/>
      <c r="F42" s="73"/>
      <c r="G42" s="73"/>
      <c r="H42" s="73"/>
      <c r="I42" s="73"/>
      <c r="J42" s="73"/>
      <c r="K42" s="49"/>
      <c r="L42" s="75"/>
      <c r="M42" s="75"/>
      <c r="N42" s="75"/>
      <c r="O42" s="75"/>
      <c r="P42" s="75"/>
      <c r="Q42" s="75"/>
      <c r="R42" s="75"/>
      <c r="S42" s="75"/>
      <c r="T42" s="75"/>
      <c r="U42" s="75"/>
      <c r="V42" s="75"/>
      <c r="W42" s="75"/>
      <c r="X42" s="75"/>
      <c r="Y42" s="75"/>
      <c r="Z42" s="75"/>
      <c r="AA42" s="75"/>
      <c r="AB42" s="75"/>
      <c r="AC42" s="75"/>
      <c r="AD42" s="75"/>
      <c r="AE42" s="75"/>
      <c r="AF42" s="74"/>
      <c r="AG42" s="74"/>
      <c r="AH42" s="74"/>
      <c r="AI42" s="74"/>
      <c r="AJ42" s="74"/>
      <c r="AK42" s="74"/>
      <c r="AL42" s="74"/>
      <c r="AM42" s="74"/>
      <c r="AN42" s="74"/>
      <c r="AO42" s="74"/>
      <c r="AQ42" s="133"/>
    </row>
    <row r="43" spans="2:43" ht="12" customHeight="1">
      <c r="B43" s="71" t="s">
        <v>71</v>
      </c>
      <c r="C43" s="73" t="s">
        <v>0</v>
      </c>
      <c r="D43" s="73"/>
      <c r="E43" s="73"/>
      <c r="F43" s="73"/>
      <c r="G43" s="73"/>
      <c r="H43" s="73"/>
      <c r="I43" s="73"/>
      <c r="J43" s="73"/>
      <c r="K43" s="48"/>
      <c r="L43" s="74">
        <f>ROUND($L$39-$L$41,0)</f>
        <v>0</v>
      </c>
      <c r="M43" s="74"/>
      <c r="N43" s="74"/>
      <c r="O43" s="74"/>
      <c r="P43" s="74"/>
      <c r="Q43" s="74"/>
      <c r="R43" s="74"/>
      <c r="S43" s="74"/>
      <c r="T43" s="74"/>
      <c r="U43" s="74"/>
      <c r="V43" s="74">
        <f>ROUND($V$39-$V$41,0)</f>
        <v>0</v>
      </c>
      <c r="W43" s="74"/>
      <c r="X43" s="74"/>
      <c r="Y43" s="74"/>
      <c r="Z43" s="74"/>
      <c r="AA43" s="74"/>
      <c r="AB43" s="74"/>
      <c r="AC43" s="74"/>
      <c r="AD43" s="74"/>
      <c r="AE43" s="74"/>
      <c r="AF43" s="74">
        <f>ROUND($AF$39-$AF$41,0)</f>
        <v>0</v>
      </c>
      <c r="AG43" s="74"/>
      <c r="AH43" s="74"/>
      <c r="AI43" s="74"/>
      <c r="AJ43" s="74"/>
      <c r="AK43" s="74"/>
      <c r="AL43" s="74"/>
      <c r="AM43" s="74"/>
      <c r="AN43" s="74"/>
      <c r="AO43" s="74"/>
      <c r="AQ43" s="133"/>
    </row>
    <row r="44" spans="2:43" ht="12" customHeight="1">
      <c r="B44" s="72"/>
      <c r="C44" s="73"/>
      <c r="D44" s="73"/>
      <c r="E44" s="73"/>
      <c r="F44" s="73"/>
      <c r="G44" s="73"/>
      <c r="H44" s="73"/>
      <c r="I44" s="73"/>
      <c r="J44" s="73"/>
      <c r="K44" s="49"/>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Q44" s="133"/>
    </row>
    <row r="45" spans="2:43" ht="12" customHeight="1">
      <c r="B45" s="71" t="s">
        <v>72</v>
      </c>
      <c r="C45" s="73" t="s">
        <v>6</v>
      </c>
      <c r="D45" s="73"/>
      <c r="E45" s="73"/>
      <c r="F45" s="73"/>
      <c r="G45" s="73"/>
      <c r="H45" s="73"/>
      <c r="I45" s="73"/>
      <c r="J45" s="73"/>
      <c r="K45" s="48"/>
      <c r="L45" s="74">
        <f>IF(OR($L$37="",$L$37=0),ROUND($L$35-$L$39,0),ROUND($L$37-$L$39,0))</f>
        <v>0</v>
      </c>
      <c r="M45" s="74"/>
      <c r="N45" s="74"/>
      <c r="O45" s="74"/>
      <c r="P45" s="74"/>
      <c r="Q45" s="74"/>
      <c r="R45" s="74"/>
      <c r="S45" s="74"/>
      <c r="T45" s="74"/>
      <c r="U45" s="74"/>
      <c r="V45" s="74">
        <f>IF(OR($V$37="",$V$37=0),ROUND($V$35-$V$39,0),ROUND($V$37-$V$39,0))</f>
        <v>0</v>
      </c>
      <c r="W45" s="74"/>
      <c r="X45" s="74"/>
      <c r="Y45" s="74"/>
      <c r="Z45" s="74"/>
      <c r="AA45" s="74"/>
      <c r="AB45" s="74"/>
      <c r="AC45" s="74"/>
      <c r="AD45" s="74"/>
      <c r="AE45" s="74"/>
      <c r="AF45" s="74">
        <f>IF(OR($AF$37="",$AF$37=0),ROUND($AF$35-$AF$39,0),ROUND($AF$37-$AF$39,0))</f>
        <v>0</v>
      </c>
      <c r="AG45" s="74"/>
      <c r="AH45" s="74"/>
      <c r="AI45" s="74"/>
      <c r="AJ45" s="74"/>
      <c r="AK45" s="74"/>
      <c r="AL45" s="74"/>
      <c r="AM45" s="74"/>
      <c r="AN45" s="74"/>
      <c r="AO45" s="74"/>
      <c r="AQ45" s="133"/>
    </row>
    <row r="46" spans="2:43" ht="12" customHeight="1">
      <c r="B46" s="72"/>
      <c r="C46" s="73"/>
      <c r="D46" s="73"/>
      <c r="E46" s="73"/>
      <c r="F46" s="73"/>
      <c r="G46" s="73"/>
      <c r="H46" s="73"/>
      <c r="I46" s="73"/>
      <c r="J46" s="73"/>
      <c r="K46" s="49"/>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Q46" s="133"/>
    </row>
    <row r="47" spans="2:43" ht="9" customHeight="1">
      <c r="AQ47" s="133"/>
    </row>
    <row r="48" spans="2:43" ht="12" customHeight="1">
      <c r="B48" s="40" t="s">
        <v>30</v>
      </c>
      <c r="C48" s="32"/>
      <c r="D48" s="32"/>
      <c r="E48" s="31"/>
      <c r="F48" s="31"/>
      <c r="G48" s="31"/>
      <c r="H48" s="31"/>
      <c r="I48" s="31"/>
      <c r="J48" s="31"/>
      <c r="K48" s="31"/>
      <c r="L48" s="50"/>
      <c r="M48" s="50"/>
      <c r="N48" s="50"/>
      <c r="O48" s="50"/>
      <c r="P48" s="50"/>
      <c r="Q48" s="50"/>
      <c r="R48" s="50"/>
      <c r="S48" s="50"/>
      <c r="T48" s="50"/>
      <c r="U48" s="50"/>
      <c r="W48" s="51"/>
      <c r="X48" s="32"/>
      <c r="Y48" s="32"/>
      <c r="Z48" s="31"/>
      <c r="AA48" s="31"/>
      <c r="AB48" s="31"/>
      <c r="AC48" s="31"/>
      <c r="AD48" s="31"/>
      <c r="AE48" s="31"/>
      <c r="AF48" s="50"/>
      <c r="AG48" s="50"/>
      <c r="AH48" s="50"/>
      <c r="AI48" s="50"/>
      <c r="AJ48" s="50"/>
      <c r="AK48" s="50"/>
      <c r="AL48" s="50"/>
      <c r="AM48" s="50"/>
      <c r="AN48" s="50"/>
      <c r="AO48" s="50"/>
      <c r="AQ48" s="133"/>
    </row>
    <row r="49" spans="1:43" s="23" customFormat="1" ht="18.75">
      <c r="A49" s="17"/>
      <c r="B49" s="76" t="str">
        <f>IFERROR(AF49/L49,"")</f>
        <v/>
      </c>
      <c r="C49" s="77"/>
      <c r="D49" s="77"/>
      <c r="E49" s="78" t="s">
        <v>44</v>
      </c>
      <c r="F49" s="78"/>
      <c r="G49" s="78"/>
      <c r="H49" s="78"/>
      <c r="I49" s="78"/>
      <c r="J49" s="78"/>
      <c r="K49" s="78"/>
      <c r="L49" s="65">
        <f>$L$43</f>
        <v>0</v>
      </c>
      <c r="M49" s="65"/>
      <c r="N49" s="65"/>
      <c r="O49" s="65"/>
      <c r="P49" s="65"/>
      <c r="Q49" s="65"/>
      <c r="R49" s="65"/>
      <c r="S49" s="65"/>
      <c r="T49" s="65"/>
      <c r="U49" s="17" t="s">
        <v>5</v>
      </c>
      <c r="V49" s="17"/>
      <c r="W49" s="79" t="str">
        <f>$B$49</f>
        <v/>
      </c>
      <c r="X49" s="80"/>
      <c r="Y49" s="80"/>
      <c r="Z49" s="78" t="s">
        <v>45</v>
      </c>
      <c r="AA49" s="78"/>
      <c r="AB49" s="78"/>
      <c r="AC49" s="78"/>
      <c r="AD49" s="78"/>
      <c r="AE49" s="78"/>
      <c r="AF49" s="65">
        <f>$V$43</f>
        <v>0</v>
      </c>
      <c r="AG49" s="65"/>
      <c r="AH49" s="65"/>
      <c r="AI49" s="65"/>
      <c r="AJ49" s="65"/>
      <c r="AK49" s="65"/>
      <c r="AL49" s="65"/>
      <c r="AM49" s="65"/>
      <c r="AN49" s="65"/>
      <c r="AO49" s="17" t="s">
        <v>5</v>
      </c>
      <c r="AP49" s="17"/>
      <c r="AQ49" s="133"/>
    </row>
    <row r="50" spans="1:43" s="23" customFormat="1" ht="18.75">
      <c r="A50" s="17"/>
      <c r="B50" s="67"/>
      <c r="C50" s="68"/>
      <c r="D50" s="68"/>
      <c r="E50" s="69" t="s">
        <v>44</v>
      </c>
      <c r="F50" s="69"/>
      <c r="G50" s="69"/>
      <c r="H50" s="69"/>
      <c r="I50" s="69"/>
      <c r="J50" s="69"/>
      <c r="K50" s="69"/>
      <c r="L50" s="66"/>
      <c r="M50" s="66"/>
      <c r="N50" s="66"/>
      <c r="O50" s="66"/>
      <c r="P50" s="66"/>
      <c r="Q50" s="66"/>
      <c r="R50" s="66"/>
      <c r="S50" s="66"/>
      <c r="T50" s="66"/>
      <c r="U50" s="18" t="s">
        <v>5</v>
      </c>
      <c r="V50" s="18"/>
      <c r="W50" s="70" t="str">
        <f>IF($B$50="","",$B$50)</f>
        <v/>
      </c>
      <c r="X50" s="68"/>
      <c r="Y50" s="68"/>
      <c r="Z50" s="69" t="s">
        <v>45</v>
      </c>
      <c r="AA50" s="69"/>
      <c r="AB50" s="69"/>
      <c r="AC50" s="69"/>
      <c r="AD50" s="69"/>
      <c r="AE50" s="69"/>
      <c r="AF50" s="66"/>
      <c r="AG50" s="66"/>
      <c r="AH50" s="66"/>
      <c r="AI50" s="66"/>
      <c r="AJ50" s="66"/>
      <c r="AK50" s="66"/>
      <c r="AL50" s="66"/>
      <c r="AM50" s="66"/>
      <c r="AN50" s="66"/>
      <c r="AO50" s="18" t="s">
        <v>5</v>
      </c>
      <c r="AP50" s="17"/>
      <c r="AQ50" s="133"/>
    </row>
    <row r="51" spans="1:43" ht="12" customHeight="1">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Q51" s="133"/>
    </row>
    <row r="52" spans="1:43" ht="12" customHeight="1">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Q52" s="133"/>
    </row>
    <row r="53" spans="1:43" ht="12" customHeight="1">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Q53" s="133"/>
    </row>
    <row r="54" spans="1:43" ht="12" customHeight="1">
      <c r="B54" s="63"/>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Q54" s="133"/>
    </row>
    <row r="55" spans="1:43" ht="5.65" customHeight="1">
      <c r="AQ55" s="133"/>
    </row>
    <row r="56" spans="1:43" ht="12"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133"/>
    </row>
    <row r="57" spans="1:43" ht="12"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133"/>
    </row>
    <row r="58" spans="1:43" ht="12"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133"/>
    </row>
    <row r="59" spans="1:43" ht="12" customHeight="1">
      <c r="A59" s="29"/>
      <c r="B59" s="3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29"/>
      <c r="AQ59" s="133"/>
    </row>
    <row r="60" spans="1:43" ht="12" customHeight="1">
      <c r="A60" s="29"/>
      <c r="B60" s="3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133"/>
    </row>
    <row r="61" spans="1:43" ht="12" customHeight="1">
      <c r="A61" s="29"/>
      <c r="B61" s="3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133"/>
    </row>
    <row r="62" spans="1:43" ht="12" customHeight="1">
      <c r="A62" s="29"/>
      <c r="B62" s="3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133"/>
    </row>
    <row r="63" spans="1:43" ht="12"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133"/>
    </row>
    <row r="64" spans="1:43" ht="12"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133"/>
    </row>
    <row r="65" spans="1:43" ht="12"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38"/>
      <c r="AE65" s="38"/>
      <c r="AF65" s="38"/>
      <c r="AG65" s="38"/>
      <c r="AH65" s="29"/>
      <c r="AI65" s="29"/>
      <c r="AJ65" s="29"/>
      <c r="AK65" s="29"/>
      <c r="AL65" s="29"/>
      <c r="AM65" s="29"/>
      <c r="AN65" s="29"/>
      <c r="AO65" s="29"/>
      <c r="AP65" s="29"/>
      <c r="AQ65" s="133"/>
    </row>
    <row r="66" spans="1:43" ht="12"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133"/>
    </row>
    <row r="67" spans="1:43" ht="12"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38"/>
      <c r="AE67" s="38"/>
      <c r="AF67" s="38"/>
      <c r="AG67" s="38"/>
      <c r="AH67" s="29"/>
      <c r="AI67" s="29"/>
      <c r="AJ67" s="29"/>
      <c r="AK67" s="29"/>
      <c r="AL67" s="29"/>
      <c r="AM67" s="29"/>
      <c r="AN67" s="29"/>
      <c r="AO67" s="29"/>
      <c r="AP67" s="29"/>
      <c r="AQ67" s="133"/>
    </row>
    <row r="68" spans="1:43" ht="12" customHeight="1">
      <c r="A68" s="29"/>
      <c r="AJ68" s="29"/>
      <c r="AK68" s="29"/>
      <c r="AL68" s="29"/>
      <c r="AM68" s="29"/>
      <c r="AN68" s="29"/>
      <c r="AO68" s="29"/>
      <c r="AP68" s="29"/>
      <c r="AQ68" s="133"/>
    </row>
    <row r="69" spans="1:43" ht="12" customHeight="1">
      <c r="A69" s="29"/>
      <c r="B69" s="3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133"/>
    </row>
    <row r="70" spans="1:43" ht="11.1"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133"/>
    </row>
    <row r="71" spans="1:43" ht="12"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row>
  </sheetData>
  <sheetProtection algorithmName="SHA-512" hashValue="CPjfflyxgGTdUrf/ozY8l6a4d1+SlI5EELohc/Lpy/cbDrRrRW53WH5sZrdy5b3aBTved9xeJiX5NgkKxEx+BA==" saltValue="vSiINnqtmuSC7KEbYz+uJg==" spinCount="100000" sheet="1" objects="1" scenarios="1"/>
  <mergeCells count="93">
    <mergeCell ref="AQ1:AQ70"/>
    <mergeCell ref="AJ2:AO2"/>
    <mergeCell ref="X3:AC6"/>
    <mergeCell ref="AD3:AI6"/>
    <mergeCell ref="AJ3:AO6"/>
    <mergeCell ref="Y9:AA9"/>
    <mergeCell ref="AB9:AC9"/>
    <mergeCell ref="AD9:AF9"/>
    <mergeCell ref="AB16:AC16"/>
    <mergeCell ref="AD16:AF16"/>
    <mergeCell ref="AG16:AH16"/>
    <mergeCell ref="W30:AC31"/>
    <mergeCell ref="AD30:AO31"/>
    <mergeCell ref="W28:AC29"/>
    <mergeCell ref="AD28:AI29"/>
    <mergeCell ref="AJ28:AO29"/>
    <mergeCell ref="W16:X16"/>
    <mergeCell ref="Y16:AA16"/>
    <mergeCell ref="C5:G5"/>
    <mergeCell ref="H5:Q5"/>
    <mergeCell ref="C7:Q8"/>
    <mergeCell ref="C9:Q9"/>
    <mergeCell ref="W9:X9"/>
    <mergeCell ref="V33:AE34"/>
    <mergeCell ref="AF33:AO34"/>
    <mergeCell ref="C2:Q3"/>
    <mergeCell ref="X2:AC2"/>
    <mergeCell ref="AD2:AI2"/>
    <mergeCell ref="AI16:AL16"/>
    <mergeCell ref="W18:AC20"/>
    <mergeCell ref="AD18:AO20"/>
    <mergeCell ref="B19:T23"/>
    <mergeCell ref="W22:AC24"/>
    <mergeCell ref="AD22:AO24"/>
    <mergeCell ref="W10:AN11"/>
    <mergeCell ref="B12:T16"/>
    <mergeCell ref="W12:AN14"/>
    <mergeCell ref="W15:AL15"/>
    <mergeCell ref="AM15:AN15"/>
    <mergeCell ref="C25:J27"/>
    <mergeCell ref="L25:T27"/>
    <mergeCell ref="W26:AC27"/>
    <mergeCell ref="AD26:AI27"/>
    <mergeCell ref="AJ26:AO27"/>
    <mergeCell ref="C29:J31"/>
    <mergeCell ref="L29:T31"/>
    <mergeCell ref="B39:B40"/>
    <mergeCell ref="C39:H40"/>
    <mergeCell ref="I39:K40"/>
    <mergeCell ref="L39:U40"/>
    <mergeCell ref="B33:B34"/>
    <mergeCell ref="C33:J34"/>
    <mergeCell ref="L33:U34"/>
    <mergeCell ref="V39:AE40"/>
    <mergeCell ref="AF39:AO40"/>
    <mergeCell ref="B35:B36"/>
    <mergeCell ref="C35:J36"/>
    <mergeCell ref="L35:U36"/>
    <mergeCell ref="V35:AE36"/>
    <mergeCell ref="AF35:AO36"/>
    <mergeCell ref="B37:B38"/>
    <mergeCell ref="C37:J38"/>
    <mergeCell ref="L37:U38"/>
    <mergeCell ref="V37:AE38"/>
    <mergeCell ref="AF37:AO38"/>
    <mergeCell ref="AF45:AO46"/>
    <mergeCell ref="B49:D49"/>
    <mergeCell ref="E49:K49"/>
    <mergeCell ref="L49:T49"/>
    <mergeCell ref="W49:Y49"/>
    <mergeCell ref="Z49:AE49"/>
    <mergeCell ref="B45:B46"/>
    <mergeCell ref="C45:J46"/>
    <mergeCell ref="L45:U46"/>
    <mergeCell ref="V45:AE46"/>
    <mergeCell ref="B41:B42"/>
    <mergeCell ref="C41:J42"/>
    <mergeCell ref="L41:U42"/>
    <mergeCell ref="V41:AE42"/>
    <mergeCell ref="AF41:AO42"/>
    <mergeCell ref="B43:B44"/>
    <mergeCell ref="C43:J44"/>
    <mergeCell ref="L43:U44"/>
    <mergeCell ref="V43:AE44"/>
    <mergeCell ref="AF43:AO44"/>
    <mergeCell ref="B51:AO54"/>
    <mergeCell ref="AF49:AN49"/>
    <mergeCell ref="AF50:AN50"/>
    <mergeCell ref="B50:D50"/>
    <mergeCell ref="E50:K50"/>
    <mergeCell ref="L50:T50"/>
    <mergeCell ref="W50:Y50"/>
    <mergeCell ref="Z50:AE50"/>
  </mergeCells>
  <phoneticPr fontId="1"/>
  <dataValidations xWindow="1176" yWindow="610" count="6">
    <dataValidation type="textLength" operator="equal" allowBlank="1" showInputMessage="1" showErrorMessage="1" sqref="AD21:AO21" xr:uid="{A1EA9531-DC29-41C8-B5C4-9178CBFCCB6F}">
      <formula1>14</formula1>
    </dataValidation>
    <dataValidation imeMode="halfKatakana" allowBlank="1" showInputMessage="1" showErrorMessage="1" sqref="AD30:AO31" xr:uid="{4B6B0114-4E41-4C25-A00E-47A30521DD5A}"/>
    <dataValidation allowBlank="1" showInputMessage="1" showErrorMessage="1" promptTitle="【変更後契約額】" prompt="変更契約がない場合は、空欄にしてください(ゼロの入力は不要)" sqref="L37:AO38" xr:uid="{929AB238-FA01-4791-A8BC-C15251C0AA6C}"/>
    <dataValidation allowBlank="1" showInputMessage="1" showErrorMessage="1" prompt="任意の位置で改行を行うには、改行を入れたい位置にカーソルを移動し、［Alt］＋［Enter］キーを押せば、その位置で改行が行われます。" sqref="B12:T16" xr:uid="{6189B0D5-CF99-4FC9-BC0B-C8B887380B37}"/>
    <dataValidation imeMode="off" allowBlank="1" showInputMessage="1" showErrorMessage="1" sqref="H5:Q5" xr:uid="{1CD6A92B-5013-493A-8807-CB2D32327A15}"/>
    <dataValidation type="textLength" imeMode="halfAlpha" operator="equal" allowBlank="1" showInputMessage="1" showErrorMessage="1" prompt="適格請求書発行事業者はｲﾝﾎﾞｲｽ登録番号（T＋13桁の数字）を必ず入力してください。" sqref="AD18:AO20" xr:uid="{1C0AB4E7-5DC5-419F-938E-5678F9CAE95D}">
      <formula1>14</formula1>
    </dataValidation>
  </dataValidations>
  <printOptions horizontalCentered="1" verticalCentered="1"/>
  <pageMargins left="0.59055118110236227" right="0.19685039370078741" top="0.19685039370078741" bottom="0" header="0.31496062992125984" footer="0"/>
  <pageSetup paperSize="9"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E2D0-929B-4E6B-9A05-5C719B595F34}">
  <dimension ref="A1:AR70"/>
  <sheetViews>
    <sheetView showGridLines="0" zoomScale="120" zoomScaleNormal="120" zoomScaleSheetLayoutView="120" workbookViewId="0">
      <selection activeCell="L32" sqref="L32"/>
    </sheetView>
  </sheetViews>
  <sheetFormatPr defaultColWidth="2.42578125" defaultRowHeight="12" customHeight="1"/>
  <cols>
    <col min="1" max="1" width="2.42578125" style="17"/>
    <col min="2" max="2" width="2.7109375" style="17" bestFit="1" customWidth="1"/>
    <col min="3" max="31" width="2.42578125" style="17"/>
    <col min="32" max="32" width="2.42578125" style="17" customWidth="1"/>
    <col min="33" max="43" width="2.42578125" style="17"/>
    <col min="44" max="44" width="22.42578125" style="23" customWidth="1"/>
    <col min="45" max="45" width="2.7109375" style="17" bestFit="1" customWidth="1"/>
    <col min="46" max="16384" width="2.42578125" style="17"/>
  </cols>
  <sheetData>
    <row r="1" spans="2:41" ht="11.1" customHeight="1"/>
    <row r="2" spans="2:41" ht="12" customHeight="1">
      <c r="C2" s="107" t="s">
        <v>101</v>
      </c>
      <c r="D2" s="107"/>
      <c r="E2" s="107"/>
      <c r="F2" s="107"/>
      <c r="G2" s="107"/>
      <c r="H2" s="107"/>
      <c r="I2" s="107"/>
      <c r="J2" s="107"/>
      <c r="K2" s="107"/>
      <c r="L2" s="107"/>
      <c r="M2" s="107"/>
      <c r="N2" s="107"/>
      <c r="O2" s="107"/>
      <c r="P2" s="107"/>
      <c r="Q2" s="107"/>
      <c r="X2" s="108"/>
      <c r="Y2" s="108"/>
      <c r="Z2" s="108"/>
      <c r="AA2" s="108"/>
      <c r="AB2" s="108"/>
      <c r="AC2" s="108"/>
      <c r="AD2" s="108"/>
      <c r="AE2" s="108"/>
      <c r="AF2" s="108"/>
      <c r="AG2" s="108"/>
      <c r="AH2" s="108"/>
      <c r="AI2" s="108"/>
      <c r="AJ2" s="108"/>
      <c r="AK2" s="108"/>
      <c r="AL2" s="108"/>
      <c r="AM2" s="108"/>
      <c r="AN2" s="108"/>
      <c r="AO2" s="108"/>
    </row>
    <row r="3" spans="2:41" ht="10.5" customHeight="1">
      <c r="C3" s="107"/>
      <c r="D3" s="107"/>
      <c r="E3" s="107"/>
      <c r="F3" s="107"/>
      <c r="G3" s="107"/>
      <c r="H3" s="107"/>
      <c r="I3" s="107"/>
      <c r="J3" s="107"/>
      <c r="K3" s="107"/>
      <c r="L3" s="107"/>
      <c r="M3" s="107"/>
      <c r="N3" s="107"/>
      <c r="O3" s="107"/>
      <c r="P3" s="107"/>
      <c r="Q3" s="107"/>
      <c r="X3" s="108"/>
      <c r="Y3" s="108"/>
      <c r="Z3" s="108"/>
      <c r="AA3" s="108"/>
      <c r="AB3" s="108"/>
      <c r="AC3" s="108"/>
      <c r="AD3" s="108"/>
      <c r="AE3" s="108"/>
      <c r="AF3" s="108"/>
      <c r="AG3" s="108"/>
      <c r="AH3" s="108"/>
      <c r="AI3" s="108"/>
      <c r="AJ3" s="108"/>
      <c r="AK3" s="108"/>
      <c r="AL3" s="108"/>
      <c r="AM3" s="108"/>
      <c r="AN3" s="108"/>
      <c r="AO3" s="108"/>
    </row>
    <row r="4" spans="2:41" ht="11.1" customHeight="1">
      <c r="C4" s="25"/>
      <c r="D4" s="25"/>
      <c r="E4" s="25"/>
      <c r="F4" s="25"/>
      <c r="G4" s="25"/>
      <c r="H4" s="25"/>
      <c r="I4" s="25"/>
      <c r="J4" s="25"/>
      <c r="K4" s="25"/>
      <c r="L4" s="25"/>
      <c r="M4" s="25"/>
      <c r="N4" s="25"/>
      <c r="O4" s="25"/>
      <c r="P4" s="25"/>
      <c r="Q4" s="25"/>
      <c r="X4" s="108"/>
      <c r="Y4" s="108"/>
      <c r="Z4" s="108"/>
      <c r="AA4" s="108"/>
      <c r="AB4" s="108"/>
      <c r="AC4" s="108"/>
      <c r="AD4" s="108"/>
      <c r="AE4" s="108"/>
      <c r="AF4" s="108"/>
      <c r="AG4" s="108"/>
      <c r="AH4" s="108"/>
      <c r="AI4" s="108"/>
      <c r="AJ4" s="108"/>
      <c r="AK4" s="108"/>
      <c r="AL4" s="108"/>
      <c r="AM4" s="108"/>
      <c r="AN4" s="108"/>
      <c r="AO4" s="108"/>
    </row>
    <row r="5" spans="2:41" ht="21.95" customHeight="1">
      <c r="C5" s="105" t="s">
        <v>25</v>
      </c>
      <c r="D5" s="105"/>
      <c r="E5" s="105"/>
      <c r="F5" s="105"/>
      <c r="G5" s="105"/>
      <c r="H5" s="129">
        <v>45900</v>
      </c>
      <c r="I5" s="129"/>
      <c r="J5" s="129"/>
      <c r="K5" s="129"/>
      <c r="L5" s="129"/>
      <c r="M5" s="129"/>
      <c r="N5" s="129"/>
      <c r="O5" s="129"/>
      <c r="P5" s="129"/>
      <c r="Q5" s="129"/>
      <c r="X5" s="108"/>
      <c r="Y5" s="108"/>
      <c r="Z5" s="108"/>
      <c r="AA5" s="108"/>
      <c r="AB5" s="108"/>
      <c r="AC5" s="108"/>
      <c r="AD5" s="108"/>
      <c r="AE5" s="108"/>
      <c r="AF5" s="108"/>
      <c r="AG5" s="108"/>
      <c r="AH5" s="108"/>
      <c r="AI5" s="108"/>
      <c r="AJ5" s="108"/>
      <c r="AK5" s="108"/>
      <c r="AL5" s="108"/>
      <c r="AM5" s="108"/>
      <c r="AN5" s="108"/>
      <c r="AO5" s="108"/>
    </row>
    <row r="6" spans="2:41" ht="12" customHeight="1">
      <c r="C6" s="26"/>
      <c r="D6" s="26"/>
      <c r="E6" s="26"/>
      <c r="F6" s="26"/>
      <c r="G6" s="26"/>
      <c r="H6" s="27"/>
      <c r="I6" s="27"/>
      <c r="J6" s="27"/>
      <c r="K6" s="27"/>
      <c r="L6" s="27"/>
      <c r="M6" s="27"/>
      <c r="N6" s="27"/>
      <c r="O6" s="27"/>
      <c r="P6" s="27"/>
      <c r="Q6" s="27"/>
      <c r="X6" s="108"/>
      <c r="Y6" s="108"/>
      <c r="Z6" s="108"/>
      <c r="AA6" s="108"/>
      <c r="AB6" s="108"/>
      <c r="AC6" s="108"/>
      <c r="AD6" s="108"/>
      <c r="AE6" s="108"/>
      <c r="AF6" s="108"/>
      <c r="AG6" s="108"/>
      <c r="AH6" s="108"/>
      <c r="AI6" s="108"/>
      <c r="AJ6" s="108"/>
      <c r="AK6" s="108"/>
      <c r="AL6" s="108"/>
      <c r="AM6" s="108"/>
      <c r="AN6" s="108"/>
      <c r="AO6" s="108"/>
    </row>
    <row r="7" spans="2:41" ht="12" customHeight="1">
      <c r="C7" s="130" t="s">
        <v>102</v>
      </c>
      <c r="D7" s="130"/>
      <c r="E7" s="130"/>
      <c r="F7" s="130"/>
      <c r="G7" s="130"/>
      <c r="H7" s="130"/>
      <c r="I7" s="130"/>
      <c r="J7" s="130"/>
      <c r="K7" s="130"/>
      <c r="L7" s="130"/>
      <c r="M7" s="130"/>
      <c r="N7" s="130"/>
      <c r="O7" s="130"/>
      <c r="P7" s="130"/>
      <c r="Q7" s="130"/>
      <c r="X7" s="24"/>
      <c r="Y7" s="24"/>
      <c r="Z7" s="24"/>
      <c r="AA7" s="24"/>
      <c r="AB7" s="24"/>
      <c r="AC7" s="24"/>
    </row>
    <row r="8" spans="2:41" ht="12" customHeight="1">
      <c r="C8" s="130"/>
      <c r="D8" s="130"/>
      <c r="E8" s="130"/>
      <c r="F8" s="130"/>
      <c r="G8" s="130"/>
      <c r="H8" s="130"/>
      <c r="I8" s="130"/>
      <c r="J8" s="130"/>
      <c r="K8" s="130"/>
      <c r="L8" s="130"/>
      <c r="M8" s="130"/>
      <c r="N8" s="130"/>
      <c r="O8" s="130"/>
      <c r="P8" s="130"/>
      <c r="Q8" s="130"/>
      <c r="W8" s="40" t="s">
        <v>26</v>
      </c>
    </row>
    <row r="9" spans="2:41" ht="13.5" customHeight="1">
      <c r="C9" s="108" t="s">
        <v>31</v>
      </c>
      <c r="D9" s="108"/>
      <c r="E9" s="108"/>
      <c r="F9" s="108"/>
      <c r="G9" s="108"/>
      <c r="H9" s="108"/>
      <c r="I9" s="108"/>
      <c r="J9" s="108"/>
      <c r="K9" s="108"/>
      <c r="L9" s="108"/>
      <c r="M9" s="108"/>
      <c r="N9" s="108"/>
      <c r="O9" s="108"/>
      <c r="P9" s="108"/>
      <c r="Q9" s="108"/>
      <c r="W9" s="131" t="s">
        <v>4</v>
      </c>
      <c r="X9" s="132"/>
      <c r="Y9" s="134" t="s">
        <v>23</v>
      </c>
      <c r="Z9" s="134"/>
      <c r="AA9" s="134"/>
      <c r="AB9" s="135" t="s">
        <v>32</v>
      </c>
      <c r="AC9" s="135"/>
      <c r="AD9" s="136" t="s">
        <v>53</v>
      </c>
      <c r="AE9" s="136"/>
      <c r="AF9" s="136"/>
      <c r="AG9" s="55"/>
      <c r="AH9" s="55"/>
      <c r="AI9" s="55"/>
      <c r="AJ9" s="55"/>
      <c r="AK9" s="55"/>
      <c r="AL9" s="55"/>
      <c r="AM9" s="55"/>
      <c r="AN9" s="55"/>
      <c r="AO9" s="56"/>
    </row>
    <row r="10" spans="2:41" ht="12" customHeight="1">
      <c r="C10" s="24"/>
      <c r="D10" s="24"/>
      <c r="E10" s="24"/>
      <c r="F10" s="24"/>
      <c r="G10" s="24"/>
      <c r="H10" s="24"/>
      <c r="I10" s="24"/>
      <c r="J10" s="24"/>
      <c r="K10" s="24"/>
      <c r="L10" s="24"/>
      <c r="M10" s="24"/>
      <c r="N10" s="24"/>
      <c r="O10" s="24"/>
      <c r="P10" s="24"/>
      <c r="Q10" s="24"/>
      <c r="W10" s="120" t="s">
        <v>54</v>
      </c>
      <c r="X10" s="121"/>
      <c r="Y10" s="121"/>
      <c r="Z10" s="121"/>
      <c r="AA10" s="121"/>
      <c r="AB10" s="121"/>
      <c r="AC10" s="121"/>
      <c r="AD10" s="121"/>
      <c r="AE10" s="121"/>
      <c r="AF10" s="121"/>
      <c r="AG10" s="121"/>
      <c r="AH10" s="121"/>
      <c r="AI10" s="121"/>
      <c r="AJ10" s="121"/>
      <c r="AK10" s="121"/>
      <c r="AL10" s="121"/>
      <c r="AM10" s="121"/>
      <c r="AN10" s="121"/>
      <c r="AO10" s="56"/>
    </row>
    <row r="11" spans="2:41" ht="12" customHeight="1">
      <c r="B11" s="40" t="s">
        <v>66</v>
      </c>
      <c r="W11" s="120"/>
      <c r="X11" s="121"/>
      <c r="Y11" s="121"/>
      <c r="Z11" s="121"/>
      <c r="AA11" s="121"/>
      <c r="AB11" s="121"/>
      <c r="AC11" s="121"/>
      <c r="AD11" s="121"/>
      <c r="AE11" s="121"/>
      <c r="AF11" s="121"/>
      <c r="AG11" s="121"/>
      <c r="AH11" s="121"/>
      <c r="AI11" s="121"/>
      <c r="AJ11" s="121"/>
      <c r="AK11" s="121"/>
      <c r="AL11" s="121"/>
      <c r="AM11" s="121"/>
      <c r="AN11" s="121"/>
      <c r="AO11" s="57"/>
    </row>
    <row r="12" spans="2:41" ht="12" customHeight="1">
      <c r="B12" s="116" t="s">
        <v>52</v>
      </c>
      <c r="C12" s="117"/>
      <c r="D12" s="117"/>
      <c r="E12" s="117"/>
      <c r="F12" s="117"/>
      <c r="G12" s="117"/>
      <c r="H12" s="117"/>
      <c r="I12" s="117"/>
      <c r="J12" s="117"/>
      <c r="K12" s="117"/>
      <c r="L12" s="117"/>
      <c r="M12" s="117"/>
      <c r="N12" s="117"/>
      <c r="O12" s="117"/>
      <c r="P12" s="117"/>
      <c r="Q12" s="117"/>
      <c r="R12" s="117"/>
      <c r="S12" s="117"/>
      <c r="T12" s="117"/>
      <c r="W12" s="122" t="s">
        <v>55</v>
      </c>
      <c r="X12" s="123"/>
      <c r="Y12" s="123"/>
      <c r="Z12" s="123"/>
      <c r="AA12" s="123"/>
      <c r="AB12" s="123"/>
      <c r="AC12" s="123"/>
      <c r="AD12" s="123"/>
      <c r="AE12" s="123"/>
      <c r="AF12" s="123"/>
      <c r="AG12" s="123"/>
      <c r="AH12" s="123"/>
      <c r="AI12" s="123"/>
      <c r="AJ12" s="123"/>
      <c r="AK12" s="123"/>
      <c r="AL12" s="123"/>
      <c r="AM12" s="123"/>
      <c r="AN12" s="123"/>
      <c r="AO12" s="57"/>
    </row>
    <row r="13" spans="2:41" ht="12" customHeight="1">
      <c r="B13" s="116"/>
      <c r="C13" s="117"/>
      <c r="D13" s="117"/>
      <c r="E13" s="117"/>
      <c r="F13" s="117"/>
      <c r="G13" s="117"/>
      <c r="H13" s="117"/>
      <c r="I13" s="117"/>
      <c r="J13" s="117"/>
      <c r="K13" s="117"/>
      <c r="L13" s="117"/>
      <c r="M13" s="117"/>
      <c r="N13" s="117"/>
      <c r="O13" s="117"/>
      <c r="P13" s="117"/>
      <c r="Q13" s="117"/>
      <c r="R13" s="117"/>
      <c r="S13" s="117"/>
      <c r="T13" s="117"/>
      <c r="W13" s="122"/>
      <c r="X13" s="123"/>
      <c r="Y13" s="123"/>
      <c r="Z13" s="123"/>
      <c r="AA13" s="123"/>
      <c r="AB13" s="123"/>
      <c r="AC13" s="123"/>
      <c r="AD13" s="123"/>
      <c r="AE13" s="123"/>
      <c r="AF13" s="123"/>
      <c r="AG13" s="123"/>
      <c r="AH13" s="123"/>
      <c r="AI13" s="123"/>
      <c r="AJ13" s="123"/>
      <c r="AK13" s="123"/>
      <c r="AL13" s="123"/>
      <c r="AM13" s="123"/>
      <c r="AN13" s="123"/>
      <c r="AO13" s="57"/>
    </row>
    <row r="14" spans="2:41" ht="12" customHeight="1">
      <c r="B14" s="116"/>
      <c r="C14" s="117"/>
      <c r="D14" s="117"/>
      <c r="E14" s="117"/>
      <c r="F14" s="117"/>
      <c r="G14" s="117"/>
      <c r="H14" s="117"/>
      <c r="I14" s="117"/>
      <c r="J14" s="117"/>
      <c r="K14" s="117"/>
      <c r="L14" s="117"/>
      <c r="M14" s="117"/>
      <c r="N14" s="117"/>
      <c r="O14" s="117"/>
      <c r="P14" s="117"/>
      <c r="Q14" s="117"/>
      <c r="R14" s="117"/>
      <c r="S14" s="117"/>
      <c r="T14" s="117"/>
      <c r="W14" s="122"/>
      <c r="X14" s="123"/>
      <c r="Y14" s="123"/>
      <c r="Z14" s="123"/>
      <c r="AA14" s="123"/>
      <c r="AB14" s="123"/>
      <c r="AC14" s="123"/>
      <c r="AD14" s="123"/>
      <c r="AE14" s="123"/>
      <c r="AF14" s="123"/>
      <c r="AG14" s="123"/>
      <c r="AH14" s="123"/>
      <c r="AI14" s="123"/>
      <c r="AJ14" s="123"/>
      <c r="AK14" s="123"/>
      <c r="AL14" s="123"/>
      <c r="AM14" s="123"/>
      <c r="AN14" s="123"/>
      <c r="AO14" s="54"/>
    </row>
    <row r="15" spans="2:41" ht="14.25">
      <c r="B15" s="116"/>
      <c r="C15" s="117"/>
      <c r="D15" s="117"/>
      <c r="E15" s="117"/>
      <c r="F15" s="117"/>
      <c r="G15" s="117"/>
      <c r="H15" s="117"/>
      <c r="I15" s="117"/>
      <c r="J15" s="117"/>
      <c r="K15" s="117"/>
      <c r="L15" s="117"/>
      <c r="M15" s="117"/>
      <c r="N15" s="117"/>
      <c r="O15" s="117"/>
      <c r="P15" s="117"/>
      <c r="Q15" s="117"/>
      <c r="R15" s="117"/>
      <c r="S15" s="117"/>
      <c r="T15" s="117"/>
      <c r="W15" s="124" t="s">
        <v>56</v>
      </c>
      <c r="X15" s="125"/>
      <c r="Y15" s="125"/>
      <c r="Z15" s="125"/>
      <c r="AA15" s="125"/>
      <c r="AB15" s="125"/>
      <c r="AC15" s="125"/>
      <c r="AD15" s="125"/>
      <c r="AE15" s="125"/>
      <c r="AF15" s="125"/>
      <c r="AG15" s="125"/>
      <c r="AH15" s="125"/>
      <c r="AI15" s="125"/>
      <c r="AJ15" s="125"/>
      <c r="AK15" s="125"/>
      <c r="AL15" s="125"/>
      <c r="AM15" s="126" t="s">
        <v>19</v>
      </c>
      <c r="AN15" s="126"/>
      <c r="AO15" s="54"/>
    </row>
    <row r="16" spans="2:41" ht="12.95" customHeight="1">
      <c r="B16" s="118"/>
      <c r="C16" s="119"/>
      <c r="D16" s="119"/>
      <c r="E16" s="119"/>
      <c r="F16" s="119"/>
      <c r="G16" s="119"/>
      <c r="H16" s="119"/>
      <c r="I16" s="119"/>
      <c r="J16" s="119"/>
      <c r="K16" s="119"/>
      <c r="L16" s="119"/>
      <c r="M16" s="119"/>
      <c r="N16" s="119"/>
      <c r="O16" s="119"/>
      <c r="P16" s="119"/>
      <c r="Q16" s="119"/>
      <c r="R16" s="119"/>
      <c r="S16" s="119"/>
      <c r="T16" s="119"/>
      <c r="W16" s="127" t="s">
        <v>21</v>
      </c>
      <c r="X16" s="128"/>
      <c r="Y16" s="109" t="s">
        <v>24</v>
      </c>
      <c r="Z16" s="109"/>
      <c r="AA16" s="109"/>
      <c r="AB16" s="137" t="s">
        <v>11</v>
      </c>
      <c r="AC16" s="137"/>
      <c r="AD16" s="109" t="s">
        <v>23</v>
      </c>
      <c r="AE16" s="109"/>
      <c r="AF16" s="109"/>
      <c r="AG16" s="137" t="s">
        <v>11</v>
      </c>
      <c r="AH16" s="137"/>
      <c r="AI16" s="109" t="s">
        <v>53</v>
      </c>
      <c r="AJ16" s="109"/>
      <c r="AK16" s="109"/>
      <c r="AL16" s="109"/>
      <c r="AM16" s="58"/>
      <c r="AN16" s="58"/>
      <c r="AO16" s="59"/>
    </row>
    <row r="17" spans="2:41" ht="11.25" customHeight="1">
      <c r="B17" s="28"/>
      <c r="C17" s="28"/>
      <c r="D17" s="28"/>
      <c r="E17" s="28"/>
      <c r="F17" s="28"/>
      <c r="G17" s="28"/>
      <c r="H17" s="28"/>
      <c r="I17" s="28"/>
      <c r="J17" s="28"/>
      <c r="K17" s="28"/>
      <c r="L17" s="28"/>
      <c r="M17" s="28"/>
      <c r="N17" s="28"/>
      <c r="O17" s="28"/>
      <c r="P17" s="28"/>
      <c r="Q17" s="28"/>
      <c r="R17" s="28"/>
      <c r="S17" s="28"/>
      <c r="T17" s="28"/>
      <c r="W17" s="52"/>
      <c r="X17" s="52"/>
      <c r="Y17" s="52"/>
      <c r="Z17" s="52"/>
      <c r="AA17" s="52"/>
      <c r="AB17" s="52"/>
      <c r="AC17" s="52"/>
      <c r="AD17" s="52"/>
      <c r="AE17" s="52"/>
      <c r="AF17" s="52"/>
      <c r="AG17" s="52"/>
      <c r="AH17" s="52"/>
      <c r="AI17" s="52"/>
      <c r="AJ17" s="52"/>
      <c r="AK17" s="52"/>
      <c r="AL17" s="52"/>
      <c r="AM17" s="53"/>
      <c r="AN17" s="53"/>
      <c r="AO17" s="54"/>
    </row>
    <row r="18" spans="2:41" ht="11.25" customHeight="1">
      <c r="B18" s="40" t="s">
        <v>16</v>
      </c>
      <c r="C18" s="29"/>
      <c r="D18" s="29"/>
      <c r="E18" s="29"/>
      <c r="F18" s="41"/>
      <c r="G18" s="41"/>
      <c r="H18" s="41"/>
      <c r="I18" s="41"/>
      <c r="J18" s="41"/>
      <c r="K18" s="41"/>
      <c r="L18" s="41"/>
      <c r="M18" s="41"/>
      <c r="N18" s="41"/>
      <c r="O18" s="41"/>
      <c r="P18" s="41"/>
      <c r="Q18" s="41"/>
      <c r="R18" s="41"/>
      <c r="S18" s="41"/>
      <c r="T18" s="41"/>
      <c r="W18" s="110" t="s">
        <v>46</v>
      </c>
      <c r="X18" s="110"/>
      <c r="Y18" s="110"/>
      <c r="Z18" s="110"/>
      <c r="AA18" s="110"/>
      <c r="AB18" s="110"/>
      <c r="AC18" s="110"/>
      <c r="AD18" s="113" t="s">
        <v>47</v>
      </c>
      <c r="AE18" s="113"/>
      <c r="AF18" s="113"/>
      <c r="AG18" s="113"/>
      <c r="AH18" s="113"/>
      <c r="AI18" s="113"/>
      <c r="AJ18" s="113"/>
      <c r="AK18" s="113"/>
      <c r="AL18" s="113"/>
      <c r="AM18" s="113"/>
      <c r="AN18" s="113"/>
      <c r="AO18" s="113"/>
    </row>
    <row r="19" spans="2:41" ht="11.25" customHeight="1">
      <c r="B19" s="116" t="s">
        <v>43</v>
      </c>
      <c r="C19" s="117"/>
      <c r="D19" s="117"/>
      <c r="E19" s="117"/>
      <c r="F19" s="117"/>
      <c r="G19" s="117"/>
      <c r="H19" s="117"/>
      <c r="I19" s="117"/>
      <c r="J19" s="117"/>
      <c r="K19" s="117"/>
      <c r="L19" s="117"/>
      <c r="M19" s="117"/>
      <c r="N19" s="117"/>
      <c r="O19" s="117"/>
      <c r="P19" s="117"/>
      <c r="Q19" s="117"/>
      <c r="R19" s="117"/>
      <c r="S19" s="117"/>
      <c r="T19" s="117"/>
      <c r="W19" s="111"/>
      <c r="X19" s="111"/>
      <c r="Y19" s="111"/>
      <c r="Z19" s="111"/>
      <c r="AA19" s="111"/>
      <c r="AB19" s="111"/>
      <c r="AC19" s="111"/>
      <c r="AD19" s="114"/>
      <c r="AE19" s="114"/>
      <c r="AF19" s="114"/>
      <c r="AG19" s="114"/>
      <c r="AH19" s="114"/>
      <c r="AI19" s="114"/>
      <c r="AJ19" s="114"/>
      <c r="AK19" s="114"/>
      <c r="AL19" s="114"/>
      <c r="AM19" s="114"/>
      <c r="AN19" s="114"/>
      <c r="AO19" s="114"/>
    </row>
    <row r="20" spans="2:41" ht="11.25" customHeight="1">
      <c r="B20" s="116"/>
      <c r="C20" s="117"/>
      <c r="D20" s="117"/>
      <c r="E20" s="117"/>
      <c r="F20" s="117"/>
      <c r="G20" s="117"/>
      <c r="H20" s="117"/>
      <c r="I20" s="117"/>
      <c r="J20" s="117"/>
      <c r="K20" s="117"/>
      <c r="L20" s="117"/>
      <c r="M20" s="117"/>
      <c r="N20" s="117"/>
      <c r="O20" s="117"/>
      <c r="P20" s="117"/>
      <c r="Q20" s="117"/>
      <c r="R20" s="117"/>
      <c r="S20" s="117"/>
      <c r="T20" s="117"/>
      <c r="W20" s="112"/>
      <c r="X20" s="112"/>
      <c r="Y20" s="112"/>
      <c r="Z20" s="112"/>
      <c r="AA20" s="112"/>
      <c r="AB20" s="112"/>
      <c r="AC20" s="112"/>
      <c r="AD20" s="115"/>
      <c r="AE20" s="115"/>
      <c r="AF20" s="115"/>
      <c r="AG20" s="115"/>
      <c r="AH20" s="115"/>
      <c r="AI20" s="115"/>
      <c r="AJ20" s="115"/>
      <c r="AK20" s="115"/>
      <c r="AL20" s="115"/>
      <c r="AM20" s="115"/>
      <c r="AN20" s="115"/>
      <c r="AO20" s="115"/>
    </row>
    <row r="21" spans="2:41" ht="11.25" customHeight="1">
      <c r="B21" s="116"/>
      <c r="C21" s="117"/>
      <c r="D21" s="117"/>
      <c r="E21" s="117"/>
      <c r="F21" s="117"/>
      <c r="G21" s="117"/>
      <c r="H21" s="117"/>
      <c r="I21" s="117"/>
      <c r="J21" s="117"/>
      <c r="K21" s="117"/>
      <c r="L21" s="117"/>
      <c r="M21" s="117"/>
      <c r="N21" s="117"/>
      <c r="O21" s="117"/>
      <c r="P21" s="117"/>
      <c r="Q21" s="117"/>
      <c r="R21" s="117"/>
      <c r="S21" s="117"/>
      <c r="T21" s="117"/>
      <c r="U21" s="28"/>
      <c r="W21" s="30"/>
      <c r="X21" s="30"/>
      <c r="Y21" s="30"/>
      <c r="Z21" s="30"/>
      <c r="AA21" s="30"/>
      <c r="AB21" s="30"/>
      <c r="AC21" s="30"/>
      <c r="AD21" s="14"/>
      <c r="AE21" s="14"/>
      <c r="AF21" s="14"/>
      <c r="AG21" s="14"/>
      <c r="AH21" s="14"/>
      <c r="AI21" s="14"/>
      <c r="AJ21" s="14"/>
      <c r="AK21" s="14"/>
      <c r="AL21" s="14"/>
      <c r="AM21" s="14"/>
      <c r="AN21" s="14"/>
      <c r="AO21" s="14"/>
    </row>
    <row r="22" spans="2:41" ht="11.25" customHeight="1">
      <c r="B22" s="116"/>
      <c r="C22" s="117"/>
      <c r="D22" s="117"/>
      <c r="E22" s="117"/>
      <c r="F22" s="117"/>
      <c r="G22" s="117"/>
      <c r="H22" s="117"/>
      <c r="I22" s="117"/>
      <c r="J22" s="117"/>
      <c r="K22" s="117"/>
      <c r="L22" s="117"/>
      <c r="M22" s="117"/>
      <c r="N22" s="117"/>
      <c r="O22" s="117"/>
      <c r="P22" s="117"/>
      <c r="Q22" s="117"/>
      <c r="R22" s="117"/>
      <c r="S22" s="117"/>
      <c r="T22" s="117"/>
      <c r="U22" s="28"/>
      <c r="W22" s="110" t="s">
        <v>49</v>
      </c>
      <c r="X22" s="110"/>
      <c r="Y22" s="110"/>
      <c r="Z22" s="110"/>
      <c r="AA22" s="110"/>
      <c r="AB22" s="110"/>
      <c r="AC22" s="110"/>
      <c r="AD22" s="113">
        <v>123456</v>
      </c>
      <c r="AE22" s="113"/>
      <c r="AF22" s="113"/>
      <c r="AG22" s="113"/>
      <c r="AH22" s="113"/>
      <c r="AI22" s="113"/>
      <c r="AJ22" s="113"/>
      <c r="AK22" s="113"/>
      <c r="AL22" s="113"/>
      <c r="AM22" s="113"/>
      <c r="AN22" s="113"/>
      <c r="AO22" s="113"/>
    </row>
    <row r="23" spans="2:41" ht="11.25" customHeight="1">
      <c r="B23" s="118"/>
      <c r="C23" s="119"/>
      <c r="D23" s="119"/>
      <c r="E23" s="119"/>
      <c r="F23" s="119"/>
      <c r="G23" s="119"/>
      <c r="H23" s="119"/>
      <c r="I23" s="119"/>
      <c r="J23" s="119"/>
      <c r="K23" s="119"/>
      <c r="L23" s="119"/>
      <c r="M23" s="119"/>
      <c r="N23" s="119"/>
      <c r="O23" s="119"/>
      <c r="P23" s="119"/>
      <c r="Q23" s="119"/>
      <c r="R23" s="119"/>
      <c r="S23" s="119"/>
      <c r="T23" s="119"/>
      <c r="W23" s="111"/>
      <c r="X23" s="111"/>
      <c r="Y23" s="111"/>
      <c r="Z23" s="111"/>
      <c r="AA23" s="111"/>
      <c r="AB23" s="111"/>
      <c r="AC23" s="111"/>
      <c r="AD23" s="114"/>
      <c r="AE23" s="114"/>
      <c r="AF23" s="114"/>
      <c r="AG23" s="114"/>
      <c r="AH23" s="114"/>
      <c r="AI23" s="114"/>
      <c r="AJ23" s="114"/>
      <c r="AK23" s="114"/>
      <c r="AL23" s="114"/>
      <c r="AM23" s="114"/>
      <c r="AN23" s="114"/>
      <c r="AO23" s="114"/>
    </row>
    <row r="24" spans="2:41" ht="11.25" customHeight="1">
      <c r="B24" s="31"/>
      <c r="C24" s="32"/>
      <c r="D24" s="32"/>
      <c r="E24" s="32"/>
      <c r="F24" s="32"/>
      <c r="G24" s="32"/>
      <c r="H24" s="32"/>
      <c r="I24" s="32"/>
      <c r="J24" s="32"/>
      <c r="K24" s="33"/>
      <c r="L24" s="15"/>
      <c r="M24" s="15"/>
      <c r="N24" s="15"/>
      <c r="O24" s="15"/>
      <c r="P24" s="15"/>
      <c r="Q24" s="15"/>
      <c r="R24" s="15"/>
      <c r="S24" s="15"/>
      <c r="T24" s="15"/>
      <c r="W24" s="112"/>
      <c r="X24" s="112"/>
      <c r="Y24" s="112"/>
      <c r="Z24" s="112"/>
      <c r="AA24" s="112"/>
      <c r="AB24" s="112"/>
      <c r="AC24" s="112"/>
      <c r="AD24" s="115"/>
      <c r="AE24" s="115"/>
      <c r="AF24" s="115"/>
      <c r="AG24" s="115"/>
      <c r="AH24" s="115"/>
      <c r="AI24" s="115"/>
      <c r="AJ24" s="115"/>
      <c r="AK24" s="115"/>
      <c r="AL24" s="115"/>
      <c r="AM24" s="115"/>
      <c r="AN24" s="115"/>
      <c r="AO24" s="115"/>
    </row>
    <row r="25" spans="2:41" ht="11.25" customHeight="1">
      <c r="B25" s="42"/>
      <c r="C25" s="81" t="s">
        <v>27</v>
      </c>
      <c r="D25" s="81"/>
      <c r="E25" s="81"/>
      <c r="F25" s="81"/>
      <c r="G25" s="81"/>
      <c r="H25" s="81"/>
      <c r="I25" s="81"/>
      <c r="J25" s="81"/>
      <c r="K25" s="43"/>
      <c r="L25" s="143">
        <f>$AF$43</f>
        <v>1100000</v>
      </c>
      <c r="M25" s="144"/>
      <c r="N25" s="144"/>
      <c r="O25" s="144"/>
      <c r="P25" s="144"/>
      <c r="Q25" s="144"/>
      <c r="R25" s="144"/>
      <c r="S25" s="144"/>
      <c r="T25" s="145"/>
      <c r="W25" s="34"/>
      <c r="X25" s="34"/>
      <c r="Y25" s="34"/>
      <c r="Z25" s="34"/>
      <c r="AA25" s="34"/>
      <c r="AB25" s="34"/>
      <c r="AC25" s="34"/>
      <c r="AD25" s="16"/>
      <c r="AE25" s="16"/>
      <c r="AF25" s="16"/>
      <c r="AG25" s="16"/>
      <c r="AH25" s="16"/>
      <c r="AI25" s="16"/>
      <c r="AJ25" s="16"/>
      <c r="AK25" s="16"/>
      <c r="AL25" s="16"/>
      <c r="AM25" s="16"/>
      <c r="AN25" s="16"/>
      <c r="AO25" s="16"/>
    </row>
    <row r="26" spans="2:41" ht="11.25" customHeight="1">
      <c r="B26" s="44"/>
      <c r="C26" s="82"/>
      <c r="D26" s="82"/>
      <c r="E26" s="82"/>
      <c r="F26" s="82"/>
      <c r="G26" s="82"/>
      <c r="H26" s="82"/>
      <c r="I26" s="82"/>
      <c r="J26" s="82"/>
      <c r="K26" s="45"/>
      <c r="L26" s="146"/>
      <c r="M26" s="147"/>
      <c r="N26" s="147"/>
      <c r="O26" s="147"/>
      <c r="P26" s="147"/>
      <c r="Q26" s="147"/>
      <c r="R26" s="147"/>
      <c r="S26" s="147"/>
      <c r="T26" s="148"/>
      <c r="W26" s="105" t="s">
        <v>51</v>
      </c>
      <c r="X26" s="105"/>
      <c r="Y26" s="105"/>
      <c r="Z26" s="105"/>
      <c r="AA26" s="105"/>
      <c r="AB26" s="105"/>
      <c r="AC26" s="105"/>
      <c r="AD26" s="106" t="s">
        <v>33</v>
      </c>
      <c r="AE26" s="106"/>
      <c r="AF26" s="106"/>
      <c r="AG26" s="106"/>
      <c r="AH26" s="106"/>
      <c r="AI26" s="106"/>
      <c r="AJ26" s="106" t="s">
        <v>34</v>
      </c>
      <c r="AK26" s="106"/>
      <c r="AL26" s="106"/>
      <c r="AM26" s="106"/>
      <c r="AN26" s="106"/>
      <c r="AO26" s="106"/>
    </row>
    <row r="27" spans="2:41" ht="11.25" customHeight="1">
      <c r="B27" s="46"/>
      <c r="C27" s="83"/>
      <c r="D27" s="83"/>
      <c r="E27" s="83"/>
      <c r="F27" s="83"/>
      <c r="G27" s="83"/>
      <c r="H27" s="83"/>
      <c r="I27" s="83"/>
      <c r="J27" s="83"/>
      <c r="K27" s="47"/>
      <c r="L27" s="149"/>
      <c r="M27" s="150"/>
      <c r="N27" s="150"/>
      <c r="O27" s="150"/>
      <c r="P27" s="150"/>
      <c r="Q27" s="150"/>
      <c r="R27" s="150"/>
      <c r="S27" s="150"/>
      <c r="T27" s="151"/>
      <c r="U27" s="17" t="s">
        <v>5</v>
      </c>
      <c r="W27" s="105"/>
      <c r="X27" s="105"/>
      <c r="Y27" s="105"/>
      <c r="Z27" s="105"/>
      <c r="AA27" s="105"/>
      <c r="AB27" s="105"/>
      <c r="AC27" s="105"/>
      <c r="AD27" s="106"/>
      <c r="AE27" s="106"/>
      <c r="AF27" s="106"/>
      <c r="AG27" s="106"/>
      <c r="AH27" s="106"/>
      <c r="AI27" s="106"/>
      <c r="AJ27" s="106"/>
      <c r="AK27" s="106"/>
      <c r="AL27" s="106"/>
      <c r="AM27" s="106"/>
      <c r="AN27" s="106"/>
      <c r="AO27" s="106"/>
    </row>
    <row r="28" spans="2:41" ht="11.25" customHeight="1">
      <c r="B28" s="31"/>
      <c r="C28" s="31"/>
      <c r="D28" s="31"/>
      <c r="E28" s="31"/>
      <c r="F28" s="31"/>
      <c r="G28" s="31"/>
      <c r="H28" s="31"/>
      <c r="I28" s="31"/>
      <c r="J28" s="31"/>
      <c r="K28" s="31"/>
      <c r="L28" s="31"/>
      <c r="M28" s="31"/>
      <c r="N28" s="31"/>
      <c r="O28" s="31"/>
      <c r="P28" s="31"/>
      <c r="Q28" s="31"/>
      <c r="R28" s="31"/>
      <c r="S28" s="31"/>
      <c r="T28" s="31"/>
      <c r="U28" s="31"/>
      <c r="W28" s="105" t="s">
        <v>50</v>
      </c>
      <c r="X28" s="105"/>
      <c r="Y28" s="105"/>
      <c r="Z28" s="105"/>
      <c r="AA28" s="105"/>
      <c r="AB28" s="105"/>
      <c r="AC28" s="105"/>
      <c r="AD28" s="106" t="s">
        <v>35</v>
      </c>
      <c r="AE28" s="106"/>
      <c r="AF28" s="106"/>
      <c r="AG28" s="106"/>
      <c r="AH28" s="106"/>
      <c r="AI28" s="106"/>
      <c r="AJ28" s="106" t="s">
        <v>36</v>
      </c>
      <c r="AK28" s="106"/>
      <c r="AL28" s="106"/>
      <c r="AM28" s="106"/>
      <c r="AN28" s="106"/>
      <c r="AO28" s="106"/>
    </row>
    <row r="29" spans="2:41" ht="11.25" customHeight="1">
      <c r="B29" s="42"/>
      <c r="C29" s="81" t="s">
        <v>17</v>
      </c>
      <c r="D29" s="81"/>
      <c r="E29" s="81"/>
      <c r="F29" s="81"/>
      <c r="G29" s="81"/>
      <c r="H29" s="81"/>
      <c r="I29" s="81"/>
      <c r="J29" s="81"/>
      <c r="K29" s="43"/>
      <c r="L29" s="84">
        <v>251111</v>
      </c>
      <c r="M29" s="85"/>
      <c r="N29" s="85"/>
      <c r="O29" s="85"/>
      <c r="P29" s="85"/>
      <c r="Q29" s="85"/>
      <c r="R29" s="85"/>
      <c r="S29" s="85"/>
      <c r="T29" s="86"/>
      <c r="W29" s="105"/>
      <c r="X29" s="105"/>
      <c r="Y29" s="105"/>
      <c r="Z29" s="105"/>
      <c r="AA29" s="105"/>
      <c r="AB29" s="105"/>
      <c r="AC29" s="105"/>
      <c r="AD29" s="106"/>
      <c r="AE29" s="106"/>
      <c r="AF29" s="106"/>
      <c r="AG29" s="106"/>
      <c r="AH29" s="106"/>
      <c r="AI29" s="106"/>
      <c r="AJ29" s="106"/>
      <c r="AK29" s="106"/>
      <c r="AL29" s="106"/>
      <c r="AM29" s="106"/>
      <c r="AN29" s="106"/>
      <c r="AO29" s="106"/>
    </row>
    <row r="30" spans="2:41" ht="11.25" customHeight="1">
      <c r="B30" s="44"/>
      <c r="C30" s="82"/>
      <c r="D30" s="82"/>
      <c r="E30" s="82"/>
      <c r="F30" s="82"/>
      <c r="G30" s="82"/>
      <c r="H30" s="82"/>
      <c r="I30" s="82"/>
      <c r="J30" s="82"/>
      <c r="K30" s="45"/>
      <c r="L30" s="87"/>
      <c r="M30" s="88"/>
      <c r="N30" s="88"/>
      <c r="O30" s="88"/>
      <c r="P30" s="88"/>
      <c r="Q30" s="88"/>
      <c r="R30" s="88"/>
      <c r="S30" s="88"/>
      <c r="T30" s="89"/>
      <c r="W30" s="138" t="s">
        <v>48</v>
      </c>
      <c r="X30" s="138"/>
      <c r="Y30" s="138"/>
      <c r="Z30" s="138"/>
      <c r="AA30" s="138"/>
      <c r="AB30" s="138"/>
      <c r="AC30" s="138"/>
      <c r="AD30" s="139" t="s">
        <v>37</v>
      </c>
      <c r="AE30" s="139"/>
      <c r="AF30" s="139"/>
      <c r="AG30" s="139"/>
      <c r="AH30" s="139"/>
      <c r="AI30" s="139"/>
      <c r="AJ30" s="139"/>
      <c r="AK30" s="139"/>
      <c r="AL30" s="139"/>
      <c r="AM30" s="139"/>
      <c r="AN30" s="139"/>
      <c r="AO30" s="139"/>
    </row>
    <row r="31" spans="2:41" ht="11.25" customHeight="1">
      <c r="B31" s="46"/>
      <c r="C31" s="83"/>
      <c r="D31" s="83"/>
      <c r="E31" s="83"/>
      <c r="F31" s="83"/>
      <c r="G31" s="83"/>
      <c r="H31" s="83"/>
      <c r="I31" s="83"/>
      <c r="J31" s="83"/>
      <c r="K31" s="47"/>
      <c r="L31" s="90"/>
      <c r="M31" s="91"/>
      <c r="N31" s="91"/>
      <c r="O31" s="91"/>
      <c r="P31" s="91"/>
      <c r="Q31" s="91"/>
      <c r="R31" s="91"/>
      <c r="S31" s="91"/>
      <c r="T31" s="92"/>
      <c r="W31" s="138"/>
      <c r="X31" s="138"/>
      <c r="Y31" s="138"/>
      <c r="Z31" s="138"/>
      <c r="AA31" s="138"/>
      <c r="AB31" s="138"/>
      <c r="AC31" s="138"/>
      <c r="AD31" s="139"/>
      <c r="AE31" s="139"/>
      <c r="AF31" s="139"/>
      <c r="AG31" s="139"/>
      <c r="AH31" s="139"/>
      <c r="AI31" s="139"/>
      <c r="AJ31" s="139"/>
      <c r="AK31" s="139"/>
      <c r="AL31" s="139"/>
      <c r="AM31" s="139"/>
      <c r="AN31" s="139"/>
      <c r="AO31" s="139"/>
    </row>
    <row r="32" spans="2:41" ht="9" customHeight="1">
      <c r="B32" s="31"/>
      <c r="C32" s="32"/>
      <c r="D32" s="32"/>
      <c r="E32" s="32"/>
      <c r="F32" s="32"/>
      <c r="G32" s="32"/>
      <c r="H32" s="32"/>
      <c r="I32" s="32"/>
      <c r="J32" s="32"/>
      <c r="K32" s="33"/>
      <c r="L32" s="35"/>
      <c r="M32" s="35"/>
      <c r="N32" s="35"/>
      <c r="O32" s="35"/>
      <c r="P32" s="35"/>
      <c r="Q32" s="35"/>
      <c r="R32" s="35"/>
      <c r="S32" s="35"/>
      <c r="T32" s="35"/>
      <c r="W32" s="36"/>
      <c r="X32" s="36"/>
      <c r="Y32" s="36"/>
      <c r="Z32" s="36"/>
      <c r="AA32" s="36"/>
      <c r="AB32" s="36"/>
      <c r="AC32" s="36"/>
    </row>
    <row r="33" spans="2:43" s="23" customFormat="1" ht="12" customHeight="1">
      <c r="B33" s="72"/>
      <c r="C33" s="73" t="s">
        <v>20</v>
      </c>
      <c r="D33" s="73"/>
      <c r="E33" s="73"/>
      <c r="F33" s="73"/>
      <c r="G33" s="73"/>
      <c r="H33" s="73"/>
      <c r="I33" s="73"/>
      <c r="J33" s="73"/>
      <c r="K33" s="48"/>
      <c r="L33" s="95" t="s">
        <v>28</v>
      </c>
      <c r="M33" s="95"/>
      <c r="N33" s="95"/>
      <c r="O33" s="95"/>
      <c r="P33" s="95"/>
      <c r="Q33" s="95"/>
      <c r="R33" s="95"/>
      <c r="S33" s="95"/>
      <c r="T33" s="95"/>
      <c r="U33" s="95"/>
      <c r="V33" s="95" t="s">
        <v>42</v>
      </c>
      <c r="W33" s="95"/>
      <c r="X33" s="95"/>
      <c r="Y33" s="95"/>
      <c r="Z33" s="95"/>
      <c r="AA33" s="95"/>
      <c r="AB33" s="95"/>
      <c r="AC33" s="95"/>
      <c r="AD33" s="95"/>
      <c r="AE33" s="95"/>
      <c r="AF33" s="95" t="s">
        <v>29</v>
      </c>
      <c r="AG33" s="95"/>
      <c r="AH33" s="95"/>
      <c r="AI33" s="95"/>
      <c r="AJ33" s="95"/>
      <c r="AK33" s="95"/>
      <c r="AL33" s="95"/>
      <c r="AM33" s="95"/>
      <c r="AN33" s="95"/>
      <c r="AO33" s="95"/>
      <c r="AQ33" s="17"/>
    </row>
    <row r="34" spans="2:43" s="23" customFormat="1" ht="12" customHeight="1">
      <c r="B34" s="72"/>
      <c r="C34" s="73"/>
      <c r="D34" s="73"/>
      <c r="E34" s="73"/>
      <c r="F34" s="73"/>
      <c r="G34" s="73"/>
      <c r="H34" s="73"/>
      <c r="I34" s="73"/>
      <c r="J34" s="73"/>
      <c r="K34" s="49"/>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Q34" s="17"/>
    </row>
    <row r="35" spans="2:43" ht="12" customHeight="1">
      <c r="B35" s="71" t="s">
        <v>67</v>
      </c>
      <c r="C35" s="73" t="s">
        <v>1</v>
      </c>
      <c r="D35" s="73"/>
      <c r="E35" s="73"/>
      <c r="F35" s="73"/>
      <c r="G35" s="73"/>
      <c r="H35" s="73"/>
      <c r="I35" s="73"/>
      <c r="J35" s="73"/>
      <c r="K35" s="48"/>
      <c r="L35" s="75">
        <v>5000000</v>
      </c>
      <c r="M35" s="75"/>
      <c r="N35" s="75"/>
      <c r="O35" s="75"/>
      <c r="P35" s="75"/>
      <c r="Q35" s="75"/>
      <c r="R35" s="75"/>
      <c r="S35" s="75"/>
      <c r="T35" s="75"/>
      <c r="U35" s="75"/>
      <c r="V35" s="75">
        <f>ROUND(L35*0.1,0)</f>
        <v>500000</v>
      </c>
      <c r="W35" s="75"/>
      <c r="X35" s="75"/>
      <c r="Y35" s="75"/>
      <c r="Z35" s="75"/>
      <c r="AA35" s="75"/>
      <c r="AB35" s="75"/>
      <c r="AC35" s="75"/>
      <c r="AD35" s="75"/>
      <c r="AE35" s="75"/>
      <c r="AF35" s="74">
        <f>ROUND($L$35+$V$35,0)</f>
        <v>5500000</v>
      </c>
      <c r="AG35" s="74"/>
      <c r="AH35" s="74"/>
      <c r="AI35" s="74"/>
      <c r="AJ35" s="74"/>
      <c r="AK35" s="74"/>
      <c r="AL35" s="74"/>
      <c r="AM35" s="74"/>
      <c r="AN35" s="74"/>
      <c r="AO35" s="74"/>
    </row>
    <row r="36" spans="2:43" ht="12" customHeight="1">
      <c r="B36" s="72"/>
      <c r="C36" s="73"/>
      <c r="D36" s="73"/>
      <c r="E36" s="73"/>
      <c r="F36" s="73"/>
      <c r="G36" s="73"/>
      <c r="H36" s="73"/>
      <c r="I36" s="73"/>
      <c r="J36" s="73"/>
      <c r="K36" s="49"/>
      <c r="L36" s="75"/>
      <c r="M36" s="75"/>
      <c r="N36" s="75"/>
      <c r="O36" s="75"/>
      <c r="P36" s="75"/>
      <c r="Q36" s="75"/>
      <c r="R36" s="75"/>
      <c r="S36" s="75"/>
      <c r="T36" s="75"/>
      <c r="U36" s="75"/>
      <c r="V36" s="75"/>
      <c r="W36" s="75"/>
      <c r="X36" s="75"/>
      <c r="Y36" s="75"/>
      <c r="Z36" s="75"/>
      <c r="AA36" s="75"/>
      <c r="AB36" s="75"/>
      <c r="AC36" s="75"/>
      <c r="AD36" s="75"/>
      <c r="AE36" s="75"/>
      <c r="AF36" s="74"/>
      <c r="AG36" s="74"/>
      <c r="AH36" s="74"/>
      <c r="AI36" s="74"/>
      <c r="AJ36" s="74"/>
      <c r="AK36" s="74"/>
      <c r="AL36" s="74"/>
      <c r="AM36" s="74"/>
      <c r="AN36" s="74"/>
      <c r="AO36" s="74"/>
    </row>
    <row r="37" spans="2:43" ht="12" customHeight="1">
      <c r="B37" s="71" t="s">
        <v>68</v>
      </c>
      <c r="C37" s="73" t="s">
        <v>18</v>
      </c>
      <c r="D37" s="73"/>
      <c r="E37" s="73"/>
      <c r="F37" s="73"/>
      <c r="G37" s="73"/>
      <c r="H37" s="73"/>
      <c r="I37" s="73"/>
      <c r="J37" s="73"/>
      <c r="K37" s="48"/>
      <c r="L37" s="75">
        <v>7000000</v>
      </c>
      <c r="M37" s="75"/>
      <c r="N37" s="75"/>
      <c r="O37" s="75"/>
      <c r="P37" s="75"/>
      <c r="Q37" s="75"/>
      <c r="R37" s="75"/>
      <c r="S37" s="75"/>
      <c r="T37" s="75"/>
      <c r="U37" s="75"/>
      <c r="V37" s="75">
        <f>ROUND(L37*0.1,0)</f>
        <v>700000</v>
      </c>
      <c r="W37" s="75"/>
      <c r="X37" s="75"/>
      <c r="Y37" s="75"/>
      <c r="Z37" s="75"/>
      <c r="AA37" s="75"/>
      <c r="AB37" s="75"/>
      <c r="AC37" s="75"/>
      <c r="AD37" s="75"/>
      <c r="AE37" s="75"/>
      <c r="AF37" s="74">
        <f>IF($L$37="","",ROUND($L$37+$V$37,0))</f>
        <v>7700000</v>
      </c>
      <c r="AG37" s="74"/>
      <c r="AH37" s="74"/>
      <c r="AI37" s="74"/>
      <c r="AJ37" s="74"/>
      <c r="AK37" s="74"/>
      <c r="AL37" s="74"/>
      <c r="AM37" s="74"/>
      <c r="AN37" s="74"/>
      <c r="AO37" s="74"/>
    </row>
    <row r="38" spans="2:43" ht="12" customHeight="1">
      <c r="B38" s="72"/>
      <c r="C38" s="73"/>
      <c r="D38" s="73"/>
      <c r="E38" s="73"/>
      <c r="F38" s="73"/>
      <c r="G38" s="73"/>
      <c r="H38" s="73"/>
      <c r="I38" s="73"/>
      <c r="J38" s="73"/>
      <c r="K38" s="49"/>
      <c r="L38" s="75"/>
      <c r="M38" s="75"/>
      <c r="N38" s="75"/>
      <c r="O38" s="75"/>
      <c r="P38" s="75"/>
      <c r="Q38" s="75"/>
      <c r="R38" s="75"/>
      <c r="S38" s="75"/>
      <c r="T38" s="75"/>
      <c r="U38" s="75"/>
      <c r="V38" s="75"/>
      <c r="W38" s="75"/>
      <c r="X38" s="75"/>
      <c r="Y38" s="75"/>
      <c r="Z38" s="75"/>
      <c r="AA38" s="75"/>
      <c r="AB38" s="75"/>
      <c r="AC38" s="75"/>
      <c r="AD38" s="75"/>
      <c r="AE38" s="75"/>
      <c r="AF38" s="74"/>
      <c r="AG38" s="74"/>
      <c r="AH38" s="74"/>
      <c r="AI38" s="74"/>
      <c r="AJ38" s="74"/>
      <c r="AK38" s="74"/>
      <c r="AL38" s="74"/>
      <c r="AM38" s="74"/>
      <c r="AN38" s="74"/>
      <c r="AO38" s="74"/>
    </row>
    <row r="39" spans="2:43" ht="12" customHeight="1">
      <c r="B39" s="71" t="s">
        <v>69</v>
      </c>
      <c r="C39" s="73" t="s">
        <v>2</v>
      </c>
      <c r="D39" s="73"/>
      <c r="E39" s="73"/>
      <c r="F39" s="73"/>
      <c r="G39" s="73"/>
      <c r="H39" s="73"/>
      <c r="I39" s="93">
        <f>IF(ISERROR((IF(L37="",L39/L35,L39/L37))),0,IF(L37="",L39/L35,L39/L37))</f>
        <v>0.8571428571428571</v>
      </c>
      <c r="J39" s="93"/>
      <c r="K39" s="94"/>
      <c r="L39" s="75">
        <v>6000000</v>
      </c>
      <c r="M39" s="75"/>
      <c r="N39" s="75"/>
      <c r="O39" s="75"/>
      <c r="P39" s="75"/>
      <c r="Q39" s="75"/>
      <c r="R39" s="75"/>
      <c r="S39" s="75"/>
      <c r="T39" s="75"/>
      <c r="U39" s="75"/>
      <c r="V39" s="75">
        <f>+IF($V$37="",ROUND($V$35*$I$39,0),ROUND($V$37*$I$39,0))</f>
        <v>600000</v>
      </c>
      <c r="W39" s="75"/>
      <c r="X39" s="75"/>
      <c r="Y39" s="75"/>
      <c r="Z39" s="75"/>
      <c r="AA39" s="75"/>
      <c r="AB39" s="75"/>
      <c r="AC39" s="75"/>
      <c r="AD39" s="75"/>
      <c r="AE39" s="75"/>
      <c r="AF39" s="74">
        <f>ROUND($L$39+$V$39,0)</f>
        <v>6600000</v>
      </c>
      <c r="AG39" s="74"/>
      <c r="AH39" s="74"/>
      <c r="AI39" s="74"/>
      <c r="AJ39" s="74"/>
      <c r="AK39" s="74"/>
      <c r="AL39" s="74"/>
      <c r="AM39" s="74"/>
      <c r="AN39" s="74"/>
      <c r="AO39" s="74"/>
    </row>
    <row r="40" spans="2:43" ht="12" customHeight="1">
      <c r="B40" s="72"/>
      <c r="C40" s="73"/>
      <c r="D40" s="73"/>
      <c r="E40" s="73"/>
      <c r="F40" s="73"/>
      <c r="G40" s="73"/>
      <c r="H40" s="73"/>
      <c r="I40" s="93"/>
      <c r="J40" s="93"/>
      <c r="K40" s="94"/>
      <c r="L40" s="75"/>
      <c r="M40" s="75"/>
      <c r="N40" s="75"/>
      <c r="O40" s="75"/>
      <c r="P40" s="75"/>
      <c r="Q40" s="75"/>
      <c r="R40" s="75"/>
      <c r="S40" s="75"/>
      <c r="T40" s="75"/>
      <c r="U40" s="75"/>
      <c r="V40" s="75"/>
      <c r="W40" s="75"/>
      <c r="X40" s="75"/>
      <c r="Y40" s="75"/>
      <c r="Z40" s="75"/>
      <c r="AA40" s="75"/>
      <c r="AB40" s="75"/>
      <c r="AC40" s="75"/>
      <c r="AD40" s="75"/>
      <c r="AE40" s="75"/>
      <c r="AF40" s="74"/>
      <c r="AG40" s="74"/>
      <c r="AH40" s="74"/>
      <c r="AI40" s="74"/>
      <c r="AJ40" s="74"/>
      <c r="AK40" s="74"/>
      <c r="AL40" s="74"/>
      <c r="AM40" s="74"/>
      <c r="AN40" s="74"/>
      <c r="AO40" s="74"/>
    </row>
    <row r="41" spans="2:43" ht="12" customHeight="1">
      <c r="B41" s="71" t="s">
        <v>70</v>
      </c>
      <c r="C41" s="73" t="s">
        <v>3</v>
      </c>
      <c r="D41" s="73"/>
      <c r="E41" s="73"/>
      <c r="F41" s="73"/>
      <c r="G41" s="73"/>
      <c r="H41" s="73"/>
      <c r="I41" s="73"/>
      <c r="J41" s="73"/>
      <c r="K41" s="48"/>
      <c r="L41" s="75">
        <v>5000000</v>
      </c>
      <c r="M41" s="75"/>
      <c r="N41" s="75"/>
      <c r="O41" s="75"/>
      <c r="P41" s="75"/>
      <c r="Q41" s="75"/>
      <c r="R41" s="75"/>
      <c r="S41" s="75"/>
      <c r="T41" s="75"/>
      <c r="U41" s="75"/>
      <c r="V41" s="75">
        <f>ROUND(L41*0.1,0)</f>
        <v>500000</v>
      </c>
      <c r="W41" s="75"/>
      <c r="X41" s="75"/>
      <c r="Y41" s="75"/>
      <c r="Z41" s="75"/>
      <c r="AA41" s="75"/>
      <c r="AB41" s="75"/>
      <c r="AC41" s="75"/>
      <c r="AD41" s="75"/>
      <c r="AE41" s="75"/>
      <c r="AF41" s="74">
        <f>ROUND($L$41+$V$41,0)</f>
        <v>5500000</v>
      </c>
      <c r="AG41" s="74"/>
      <c r="AH41" s="74"/>
      <c r="AI41" s="74"/>
      <c r="AJ41" s="74"/>
      <c r="AK41" s="74"/>
      <c r="AL41" s="74"/>
      <c r="AM41" s="74"/>
      <c r="AN41" s="74"/>
      <c r="AO41" s="74"/>
    </row>
    <row r="42" spans="2:43" ht="12" customHeight="1">
      <c r="B42" s="72"/>
      <c r="C42" s="73"/>
      <c r="D42" s="73"/>
      <c r="E42" s="73"/>
      <c r="F42" s="73"/>
      <c r="G42" s="73"/>
      <c r="H42" s="73"/>
      <c r="I42" s="73"/>
      <c r="J42" s="73"/>
      <c r="K42" s="49"/>
      <c r="L42" s="75"/>
      <c r="M42" s="75"/>
      <c r="N42" s="75"/>
      <c r="O42" s="75"/>
      <c r="P42" s="75"/>
      <c r="Q42" s="75"/>
      <c r="R42" s="75"/>
      <c r="S42" s="75"/>
      <c r="T42" s="75"/>
      <c r="U42" s="75"/>
      <c r="V42" s="75"/>
      <c r="W42" s="75"/>
      <c r="X42" s="75"/>
      <c r="Y42" s="75"/>
      <c r="Z42" s="75"/>
      <c r="AA42" s="75"/>
      <c r="AB42" s="75"/>
      <c r="AC42" s="75"/>
      <c r="AD42" s="75"/>
      <c r="AE42" s="75"/>
      <c r="AF42" s="74"/>
      <c r="AG42" s="74"/>
      <c r="AH42" s="74"/>
      <c r="AI42" s="74"/>
      <c r="AJ42" s="74"/>
      <c r="AK42" s="74"/>
      <c r="AL42" s="74"/>
      <c r="AM42" s="74"/>
      <c r="AN42" s="74"/>
      <c r="AO42" s="74"/>
    </row>
    <row r="43" spans="2:43" ht="12" customHeight="1">
      <c r="B43" s="71" t="s">
        <v>71</v>
      </c>
      <c r="C43" s="73" t="s">
        <v>0</v>
      </c>
      <c r="D43" s="73"/>
      <c r="E43" s="73"/>
      <c r="F43" s="73"/>
      <c r="G43" s="73"/>
      <c r="H43" s="73"/>
      <c r="I43" s="73"/>
      <c r="J43" s="73"/>
      <c r="K43" s="48"/>
      <c r="L43" s="74">
        <f>ROUND($L$39-$L$41,0)</f>
        <v>1000000</v>
      </c>
      <c r="M43" s="74"/>
      <c r="N43" s="74"/>
      <c r="O43" s="74"/>
      <c r="P43" s="74"/>
      <c r="Q43" s="74"/>
      <c r="R43" s="74"/>
      <c r="S43" s="74"/>
      <c r="T43" s="74"/>
      <c r="U43" s="74"/>
      <c r="V43" s="74">
        <f>ROUND($V$39-$V$41,0)</f>
        <v>100000</v>
      </c>
      <c r="W43" s="74"/>
      <c r="X43" s="74"/>
      <c r="Y43" s="74"/>
      <c r="Z43" s="74"/>
      <c r="AA43" s="74"/>
      <c r="AB43" s="74"/>
      <c r="AC43" s="74"/>
      <c r="AD43" s="74"/>
      <c r="AE43" s="74"/>
      <c r="AF43" s="74">
        <f>ROUND($AF$39-$AF$41,0)</f>
        <v>1100000</v>
      </c>
      <c r="AG43" s="74"/>
      <c r="AH43" s="74"/>
      <c r="AI43" s="74"/>
      <c r="AJ43" s="74"/>
      <c r="AK43" s="74"/>
      <c r="AL43" s="74"/>
      <c r="AM43" s="74"/>
      <c r="AN43" s="74"/>
      <c r="AO43" s="74"/>
    </row>
    <row r="44" spans="2:43" ht="12" customHeight="1">
      <c r="B44" s="72"/>
      <c r="C44" s="73"/>
      <c r="D44" s="73"/>
      <c r="E44" s="73"/>
      <c r="F44" s="73"/>
      <c r="G44" s="73"/>
      <c r="H44" s="73"/>
      <c r="I44" s="73"/>
      <c r="J44" s="73"/>
      <c r="K44" s="49"/>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row>
    <row r="45" spans="2:43" ht="12" customHeight="1">
      <c r="B45" s="71" t="s">
        <v>72</v>
      </c>
      <c r="C45" s="73" t="s">
        <v>6</v>
      </c>
      <c r="D45" s="73"/>
      <c r="E45" s="73"/>
      <c r="F45" s="73"/>
      <c r="G45" s="73"/>
      <c r="H45" s="73"/>
      <c r="I45" s="73"/>
      <c r="J45" s="73"/>
      <c r="K45" s="48"/>
      <c r="L45" s="74">
        <f>IF(OR($L$37="",$L$37=0),ROUND($L$35-$L$39,0),ROUND($L$37-$L$39,0))</f>
        <v>1000000</v>
      </c>
      <c r="M45" s="74"/>
      <c r="N45" s="74"/>
      <c r="O45" s="74"/>
      <c r="P45" s="74"/>
      <c r="Q45" s="74"/>
      <c r="R45" s="74"/>
      <c r="S45" s="74"/>
      <c r="T45" s="74"/>
      <c r="U45" s="74"/>
      <c r="V45" s="74">
        <f>IF(OR($V$37="",$V$37=0),ROUND($V$35-$V$39,0),ROUND($V$37-$V$39,0))</f>
        <v>100000</v>
      </c>
      <c r="W45" s="74"/>
      <c r="X45" s="74"/>
      <c r="Y45" s="74"/>
      <c r="Z45" s="74"/>
      <c r="AA45" s="74"/>
      <c r="AB45" s="74"/>
      <c r="AC45" s="74"/>
      <c r="AD45" s="74"/>
      <c r="AE45" s="74"/>
      <c r="AF45" s="74">
        <f>IF(OR($AF$37="",$AF$37=0),ROUND($AF$35-$AF$39,0),ROUND($AF$37-$AF$39,0))</f>
        <v>1100000</v>
      </c>
      <c r="AG45" s="74"/>
      <c r="AH45" s="74"/>
      <c r="AI45" s="74"/>
      <c r="AJ45" s="74"/>
      <c r="AK45" s="74"/>
      <c r="AL45" s="74"/>
      <c r="AM45" s="74"/>
      <c r="AN45" s="74"/>
      <c r="AO45" s="74"/>
    </row>
    <row r="46" spans="2:43" ht="12" customHeight="1">
      <c r="B46" s="72"/>
      <c r="C46" s="73"/>
      <c r="D46" s="73"/>
      <c r="E46" s="73"/>
      <c r="F46" s="73"/>
      <c r="G46" s="73"/>
      <c r="H46" s="73"/>
      <c r="I46" s="73"/>
      <c r="J46" s="73"/>
      <c r="K46" s="49"/>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row>
    <row r="47" spans="2:43" ht="9" customHeight="1"/>
    <row r="48" spans="2:43" ht="12" customHeight="1">
      <c r="B48" s="40" t="s">
        <v>30</v>
      </c>
      <c r="C48" s="32"/>
      <c r="D48" s="32"/>
      <c r="E48" s="31"/>
      <c r="F48" s="31"/>
      <c r="G48" s="31"/>
      <c r="H48" s="31"/>
      <c r="I48" s="31"/>
      <c r="J48" s="31"/>
      <c r="K48" s="31"/>
      <c r="L48" s="50"/>
      <c r="M48" s="50"/>
      <c r="N48" s="50"/>
      <c r="O48" s="50"/>
      <c r="P48" s="50"/>
      <c r="Q48" s="50"/>
      <c r="R48" s="50"/>
      <c r="S48" s="50"/>
      <c r="T48" s="50"/>
      <c r="U48" s="50"/>
      <c r="W48" s="51"/>
      <c r="X48" s="32"/>
      <c r="Y48" s="32"/>
      <c r="Z48" s="31"/>
      <c r="AA48" s="31"/>
      <c r="AB48" s="31"/>
      <c r="AC48" s="31"/>
      <c r="AD48" s="31"/>
      <c r="AE48" s="31"/>
      <c r="AF48" s="50"/>
      <c r="AG48" s="50"/>
      <c r="AH48" s="50"/>
      <c r="AI48" s="50"/>
      <c r="AJ48" s="50"/>
      <c r="AK48" s="50"/>
      <c r="AL48" s="50"/>
      <c r="AM48" s="50"/>
      <c r="AN48" s="50"/>
      <c r="AO48" s="50"/>
    </row>
    <row r="49" spans="1:43" s="23" customFormat="1" ht="18.75">
      <c r="A49" s="17"/>
      <c r="B49" s="76">
        <v>0.1</v>
      </c>
      <c r="C49" s="77"/>
      <c r="D49" s="77"/>
      <c r="E49" s="78" t="s">
        <v>44</v>
      </c>
      <c r="F49" s="78"/>
      <c r="G49" s="78"/>
      <c r="H49" s="78"/>
      <c r="I49" s="78"/>
      <c r="J49" s="78"/>
      <c r="K49" s="78"/>
      <c r="L49" s="140">
        <f>$L$43</f>
        <v>1000000</v>
      </c>
      <c r="M49" s="140"/>
      <c r="N49" s="140"/>
      <c r="O49" s="140"/>
      <c r="P49" s="140"/>
      <c r="Q49" s="140"/>
      <c r="R49" s="140"/>
      <c r="S49" s="140"/>
      <c r="T49" s="140"/>
      <c r="U49" s="17" t="s">
        <v>5</v>
      </c>
      <c r="V49" s="17"/>
      <c r="W49" s="142">
        <v>0.1</v>
      </c>
      <c r="X49" s="77"/>
      <c r="Y49" s="77"/>
      <c r="Z49" s="78" t="s">
        <v>45</v>
      </c>
      <c r="AA49" s="78"/>
      <c r="AB49" s="78"/>
      <c r="AC49" s="78"/>
      <c r="AD49" s="78"/>
      <c r="AE49" s="78"/>
      <c r="AF49" s="140">
        <f>$V$43</f>
        <v>100000</v>
      </c>
      <c r="AG49" s="140"/>
      <c r="AH49" s="140"/>
      <c r="AI49" s="140"/>
      <c r="AJ49" s="140"/>
      <c r="AK49" s="140"/>
      <c r="AL49" s="140"/>
      <c r="AM49" s="140"/>
      <c r="AN49" s="140"/>
      <c r="AO49" s="17" t="s">
        <v>5</v>
      </c>
      <c r="AP49" s="17"/>
      <c r="AQ49" s="17"/>
    </row>
    <row r="50" spans="1:43" s="23" customFormat="1" ht="18.75">
      <c r="A50" s="17"/>
      <c r="B50" s="67"/>
      <c r="C50" s="68"/>
      <c r="D50" s="68"/>
      <c r="E50" s="69" t="s">
        <v>44</v>
      </c>
      <c r="F50" s="69"/>
      <c r="G50" s="69"/>
      <c r="H50" s="69"/>
      <c r="I50" s="69"/>
      <c r="J50" s="69"/>
      <c r="K50" s="69"/>
      <c r="L50" s="141"/>
      <c r="M50" s="141"/>
      <c r="N50" s="141"/>
      <c r="O50" s="141"/>
      <c r="P50" s="141"/>
      <c r="Q50" s="141"/>
      <c r="R50" s="141"/>
      <c r="S50" s="141"/>
      <c r="T50" s="141"/>
      <c r="U50" s="18" t="s">
        <v>5</v>
      </c>
      <c r="V50" s="18"/>
      <c r="W50" s="70"/>
      <c r="X50" s="68"/>
      <c r="Y50" s="68"/>
      <c r="Z50" s="69" t="s">
        <v>45</v>
      </c>
      <c r="AA50" s="69"/>
      <c r="AB50" s="69"/>
      <c r="AC50" s="69"/>
      <c r="AD50" s="69"/>
      <c r="AE50" s="69"/>
      <c r="AF50" s="141"/>
      <c r="AG50" s="141"/>
      <c r="AH50" s="141"/>
      <c r="AI50" s="141"/>
      <c r="AJ50" s="141"/>
      <c r="AK50" s="141"/>
      <c r="AL50" s="141"/>
      <c r="AM50" s="141"/>
      <c r="AN50" s="141"/>
      <c r="AO50" s="18" t="s">
        <v>5</v>
      </c>
      <c r="AP50" s="17"/>
      <c r="AQ50" s="17"/>
    </row>
    <row r="51" spans="1:43" ht="12" customHeight="1">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row>
    <row r="52" spans="1:43" ht="12" customHeight="1">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row>
    <row r="53" spans="1:43" ht="12" customHeight="1">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row>
    <row r="54" spans="1:43" ht="12" customHeight="1">
      <c r="B54" s="63"/>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row>
    <row r="55" spans="1:43" ht="5.65" customHeight="1"/>
    <row r="56" spans="1:43" ht="12" customHeight="1">
      <c r="A56" s="29"/>
      <c r="B56" s="29" t="s">
        <v>7</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row>
    <row r="57" spans="1:43" ht="12" customHeight="1">
      <c r="A57" s="29"/>
      <c r="B57" s="29" t="s">
        <v>8</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row>
    <row r="58" spans="1:43" ht="12" customHeight="1">
      <c r="A58" s="29"/>
      <c r="B58" s="29"/>
      <c r="C58" s="29" t="s">
        <v>109</v>
      </c>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row>
    <row r="59" spans="1:43" ht="12" customHeight="1">
      <c r="A59" s="29"/>
      <c r="B59" s="3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29"/>
    </row>
    <row r="60" spans="1:43" ht="12" customHeight="1">
      <c r="A60" s="29"/>
      <c r="B60" s="38" t="s">
        <v>9</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row>
    <row r="61" spans="1:43" ht="12" customHeight="1">
      <c r="A61" s="29"/>
      <c r="B61" s="38"/>
      <c r="C61" s="29" t="s">
        <v>57</v>
      </c>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row>
    <row r="62" spans="1:43" ht="12" customHeight="1">
      <c r="A62" s="29"/>
      <c r="B62" s="38"/>
      <c r="C62" s="29" t="s">
        <v>41</v>
      </c>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row>
    <row r="63" spans="1:43" ht="12" customHeight="1">
      <c r="A63" s="29"/>
      <c r="B63" s="29"/>
      <c r="C63" s="29" t="s">
        <v>38</v>
      </c>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row>
    <row r="64" spans="1:43" ht="12" customHeight="1">
      <c r="A64" s="29"/>
      <c r="B64" s="29"/>
      <c r="C64" s="29" t="s">
        <v>39</v>
      </c>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row>
    <row r="65" spans="1:42" ht="12" customHeight="1">
      <c r="A65" s="29"/>
      <c r="B65" s="29"/>
      <c r="C65" s="29" t="s">
        <v>40</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38"/>
      <c r="AE65" s="38"/>
      <c r="AF65" s="38"/>
      <c r="AG65" s="38"/>
      <c r="AH65" s="29"/>
      <c r="AI65" s="29"/>
      <c r="AJ65" s="29"/>
      <c r="AK65" s="29"/>
      <c r="AL65" s="29"/>
      <c r="AM65" s="29"/>
      <c r="AN65" s="29"/>
      <c r="AO65" s="29"/>
      <c r="AP65" s="29"/>
    </row>
    <row r="66" spans="1:42" ht="12" customHeight="1">
      <c r="A66" s="29"/>
      <c r="B66" s="29"/>
      <c r="C66" s="29" t="s">
        <v>58</v>
      </c>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row>
    <row r="67" spans="1:42" ht="12" customHeight="1">
      <c r="A67" s="29"/>
      <c r="B67" s="29" t="s">
        <v>10</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38"/>
      <c r="AE67" s="38"/>
      <c r="AF67" s="38"/>
      <c r="AG67" s="38"/>
      <c r="AH67" s="29"/>
      <c r="AI67" s="29"/>
      <c r="AJ67" s="29"/>
      <c r="AK67" s="29"/>
      <c r="AL67" s="29"/>
      <c r="AM67" s="29"/>
      <c r="AN67" s="29"/>
      <c r="AO67" s="29"/>
      <c r="AP67" s="29"/>
    </row>
    <row r="68" spans="1:42" ht="12" customHeight="1">
      <c r="A68" s="29"/>
      <c r="AJ68" s="29"/>
      <c r="AK68" s="29"/>
      <c r="AL68" s="29"/>
      <c r="AM68" s="29"/>
      <c r="AN68" s="29"/>
      <c r="AO68" s="29"/>
      <c r="AP68" s="29"/>
    </row>
    <row r="69" spans="1:42" ht="12" customHeight="1">
      <c r="A69" s="29"/>
      <c r="B69" s="3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row>
    <row r="70" spans="1:42" ht="11.1"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row>
  </sheetData>
  <sheetProtection algorithmName="SHA-512" hashValue="4pK7jo+9RigUuGgUT3fR44mwkKd/96GEHEJhvR9isxHb0QBldRsnVZBEG2mTb//dCcHuc6We8J2PNhtT8t2APA==" saltValue="IL7l/4JanpIXIlfVba19gA==" spinCount="100000" sheet="1" objects="1" scenarios="1"/>
  <mergeCells count="92">
    <mergeCell ref="AD9:AF9"/>
    <mergeCell ref="C2:Q3"/>
    <mergeCell ref="X2:AC2"/>
    <mergeCell ref="AD2:AI2"/>
    <mergeCell ref="AJ2:AO2"/>
    <mergeCell ref="X3:AC6"/>
    <mergeCell ref="AD3:AI6"/>
    <mergeCell ref="AJ3:AO6"/>
    <mergeCell ref="C5:G5"/>
    <mergeCell ref="H5:Q5"/>
    <mergeCell ref="C7:Q8"/>
    <mergeCell ref="C9:Q9"/>
    <mergeCell ref="W9:X9"/>
    <mergeCell ref="Y9:AA9"/>
    <mergeCell ref="AB9:AC9"/>
    <mergeCell ref="W10:AN11"/>
    <mergeCell ref="B12:T16"/>
    <mergeCell ref="W12:AN14"/>
    <mergeCell ref="W15:AL15"/>
    <mergeCell ref="AM15:AN15"/>
    <mergeCell ref="W16:X16"/>
    <mergeCell ref="Y16:AA16"/>
    <mergeCell ref="AB16:AC16"/>
    <mergeCell ref="AD16:AF16"/>
    <mergeCell ref="AG16:AH16"/>
    <mergeCell ref="AI16:AL16"/>
    <mergeCell ref="W18:AC20"/>
    <mergeCell ref="AD18:AO20"/>
    <mergeCell ref="B19:T23"/>
    <mergeCell ref="W22:AC24"/>
    <mergeCell ref="AD22:AO24"/>
    <mergeCell ref="W28:AC29"/>
    <mergeCell ref="AD28:AI29"/>
    <mergeCell ref="AJ28:AO29"/>
    <mergeCell ref="C29:J31"/>
    <mergeCell ref="L29:T31"/>
    <mergeCell ref="W30:AC31"/>
    <mergeCell ref="AD30:AO31"/>
    <mergeCell ref="C25:J27"/>
    <mergeCell ref="L25:T27"/>
    <mergeCell ref="W26:AC27"/>
    <mergeCell ref="AD26:AI27"/>
    <mergeCell ref="AJ26:AO27"/>
    <mergeCell ref="B33:B34"/>
    <mergeCell ref="C33:J34"/>
    <mergeCell ref="L33:U34"/>
    <mergeCell ref="V33:AE34"/>
    <mergeCell ref="AF33:AO34"/>
    <mergeCell ref="AF39:AO40"/>
    <mergeCell ref="B35:B36"/>
    <mergeCell ref="C35:J36"/>
    <mergeCell ref="L35:U36"/>
    <mergeCell ref="V35:AE36"/>
    <mergeCell ref="AF35:AO36"/>
    <mergeCell ref="B37:B38"/>
    <mergeCell ref="C37:J38"/>
    <mergeCell ref="L37:U38"/>
    <mergeCell ref="V37:AE38"/>
    <mergeCell ref="AF37:AO38"/>
    <mergeCell ref="B39:B40"/>
    <mergeCell ref="C39:H40"/>
    <mergeCell ref="I39:K40"/>
    <mergeCell ref="L39:U40"/>
    <mergeCell ref="V39:AE40"/>
    <mergeCell ref="B43:B44"/>
    <mergeCell ref="C43:J44"/>
    <mergeCell ref="L43:U44"/>
    <mergeCell ref="V43:AE44"/>
    <mergeCell ref="AF43:AO44"/>
    <mergeCell ref="B41:B42"/>
    <mergeCell ref="C41:J42"/>
    <mergeCell ref="L41:U42"/>
    <mergeCell ref="V41:AE42"/>
    <mergeCell ref="AF41:AO42"/>
    <mergeCell ref="B45:B46"/>
    <mergeCell ref="C45:J46"/>
    <mergeCell ref="L45:U46"/>
    <mergeCell ref="V45:AE46"/>
    <mergeCell ref="AF45:AO46"/>
    <mergeCell ref="B51:AO54"/>
    <mergeCell ref="AF49:AN49"/>
    <mergeCell ref="B50:D50"/>
    <mergeCell ref="E50:K50"/>
    <mergeCell ref="L50:T50"/>
    <mergeCell ref="W50:Y50"/>
    <mergeCell ref="Z50:AE50"/>
    <mergeCell ref="AF50:AN50"/>
    <mergeCell ref="B49:D49"/>
    <mergeCell ref="E49:K49"/>
    <mergeCell ref="L49:T49"/>
    <mergeCell ref="W49:Y49"/>
    <mergeCell ref="Z49:AE49"/>
  </mergeCells>
  <phoneticPr fontId="1"/>
  <dataValidations count="5">
    <dataValidation type="textLength" imeMode="halfAlpha" operator="equal" allowBlank="1" showInputMessage="1" showErrorMessage="1" sqref="AD18:AO20" xr:uid="{99BEA892-E8F3-4999-858C-1B78274B4D41}">
      <formula1>14</formula1>
    </dataValidation>
    <dataValidation allowBlank="1" showInputMessage="1" showErrorMessage="1" promptTitle="【変更後契約額】" prompt="変更契約がない場合は、空欄にしてください(ゼロの入力は不要)" sqref="L37:AO38" xr:uid="{36B301EB-006B-4719-BA74-17B21EBCE7D6}"/>
    <dataValidation imeMode="halfKatakana" allowBlank="1" showInputMessage="1" showErrorMessage="1" sqref="AD30:AO31" xr:uid="{86E29BED-4DA6-4567-A361-600861CDE6F3}"/>
    <dataValidation type="textLength" operator="equal" allowBlank="1" showInputMessage="1" showErrorMessage="1" sqref="AD21:AO21" xr:uid="{ABD35146-0804-4187-9FA9-4D9A0AD50F0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C664C106-B69A-42A6-8968-BAE9E5D2E6E7}"/>
  </dataValidations>
  <printOptions horizontalCentered="1" verticalCentered="1"/>
  <pageMargins left="0.59055118110236227" right="0.39370078740157483" top="0.39370078740157483" bottom="0" header="0.31496062992125984" footer="0"/>
  <pageSetup paperSize="8" scale="96"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指定請求書について</vt:lpstr>
      <vt:lpstr>請求書（工事外注用）</vt:lpstr>
      <vt:lpstr>入力例_請求書（工事外注用）</vt:lpstr>
      <vt:lpstr>指定請求書について!Print_Area</vt:lpstr>
      <vt:lpstr>'請求書（工事外注用）'!Print_Area</vt:lpstr>
      <vt:lpstr>'入力例_請求書（工事外注用）'!Print_Area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2019-09-18T01:45:23Z</dcterms:created>
  <dcterms:modified xsi:type="dcterms:W3CDTF">2025-07-24T10:31:36Z</dcterms:modified>
</cp:coreProperties>
</file>