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8BA90D13-6D40-4544-8407-B37DB1DCA1AB}" xr6:coauthVersionLast="47" xr6:coauthVersionMax="47" xr10:uidLastSave="{00000000-0000-0000-0000-000000000000}"/>
  <bookViews>
    <workbookView xWindow="-120" yWindow="-120" windowWidth="29040" windowHeight="15840" tabRatio="889" xr2:uid="{00000000-000D-0000-FFFF-FFFF00000000}"/>
  </bookViews>
  <sheets>
    <sheet name="指定請求書について" sheetId="35" r:id="rId1"/>
    <sheet name="請求書（一般・物品Ⅰ）" sheetId="52" r:id="rId2"/>
    <sheet name="請求書（一般・物品Ⅱ-1）" sheetId="47" r:id="rId3"/>
    <sheet name="請求書（一般・物品Ⅱ-2）" sheetId="51" r:id="rId4"/>
    <sheet name="請求書（一般・物品Ⅱ-3）" sheetId="55" r:id="rId5"/>
    <sheet name="入力例＿請求書（一般・物品Ⅰ " sheetId="56" r:id="rId6"/>
  </sheets>
  <definedNames>
    <definedName name="_xlnm.Print_Area" localSheetId="0">指定請求書について!$B$1:$B$59</definedName>
    <definedName name="_xlnm.Print_Area" localSheetId="1">'請求書（一般・物品Ⅰ）'!$A$1:$AP$171</definedName>
    <definedName name="_xlnm.Print_Area" localSheetId="2">'請求書（一般・物品Ⅱ-1）'!$A$1:$AP$123</definedName>
    <definedName name="_xlnm.Print_Area" localSheetId="3">'請求書（一般・物品Ⅱ-2）'!$A$1:$AP$123</definedName>
    <definedName name="_xlnm.Print_Area" localSheetId="4">'請求書（一般・物品Ⅱ-3）'!$A$1:$AP$123</definedName>
    <definedName name="_xlnm.Print_Area" localSheetId="5">'入力例＿請求書（一般・物品Ⅰ '!$A$1:$BY$59</definedName>
  </definedNames>
  <calcPr calcId="181029"/>
</workbook>
</file>

<file path=xl/calcChain.xml><?xml version="1.0" encoding="utf-8"?>
<calcChain xmlns="http://schemas.openxmlformats.org/spreadsheetml/2006/main">
  <c r="AJ158" i="52" l="1"/>
  <c r="L30" i="56" l="1"/>
  <c r="G26" i="56"/>
  <c r="B44" i="56"/>
  <c r="AP43" i="56"/>
  <c r="AD43" i="56"/>
  <c r="AP42" i="56"/>
  <c r="AD42" i="56"/>
  <c r="AP41" i="56"/>
  <c r="AD41" i="56"/>
  <c r="AP40" i="56"/>
  <c r="AD40" i="56"/>
  <c r="AP39" i="56"/>
  <c r="AD39" i="56"/>
  <c r="AP38" i="56"/>
  <c r="AD38" i="56"/>
  <c r="AP37" i="56"/>
  <c r="AD37" i="56"/>
  <c r="AP36" i="56"/>
  <c r="AD36" i="56"/>
  <c r="G28" i="56" s="1"/>
  <c r="AP35" i="56"/>
  <c r="AD35" i="56"/>
  <c r="AP34" i="56"/>
  <c r="AD34" i="56"/>
  <c r="G24" i="56" s="1"/>
  <c r="L24" i="56" s="1"/>
  <c r="V27" i="56"/>
  <c r="V25" i="56"/>
  <c r="G30" i="56" l="1"/>
  <c r="L26" i="56"/>
  <c r="Q26" i="56" s="1"/>
  <c r="Q24" i="56"/>
  <c r="V24" i="56"/>
  <c r="Q28" i="56"/>
  <c r="AD44" i="56"/>
  <c r="B21" i="56" l="1"/>
  <c r="V26" i="56"/>
  <c r="P31" i="56" s="1"/>
  <c r="Q30" i="56"/>
  <c r="L31" i="56"/>
  <c r="N31" i="56" l="1"/>
  <c r="M30" i="56"/>
  <c r="O30" i="56"/>
  <c r="P30" i="56"/>
  <c r="M31" i="56"/>
  <c r="O31" i="56"/>
  <c r="N30" i="56"/>
  <c r="L18" i="56"/>
  <c r="AJ119" i="55" l="1"/>
  <c r="Y119" i="55"/>
  <c r="V119" i="55"/>
  <c r="T119" i="55"/>
  <c r="R119" i="55"/>
  <c r="F119" i="55"/>
  <c r="D119" i="55"/>
  <c r="B119" i="55"/>
  <c r="AJ118" i="55"/>
  <c r="Y118" i="55"/>
  <c r="V118" i="55"/>
  <c r="T118" i="55"/>
  <c r="R118" i="55"/>
  <c r="F118" i="55"/>
  <c r="D118" i="55"/>
  <c r="B118" i="55"/>
  <c r="AJ117" i="55"/>
  <c r="AH117" i="55"/>
  <c r="Y117" i="55"/>
  <c r="V117" i="55"/>
  <c r="T117" i="55"/>
  <c r="R117" i="55"/>
  <c r="F117" i="55"/>
  <c r="D117" i="55"/>
  <c r="B117" i="55"/>
  <c r="AJ116" i="55"/>
  <c r="Y116" i="55"/>
  <c r="V116" i="55"/>
  <c r="T116" i="55"/>
  <c r="R116" i="55"/>
  <c r="F116" i="55"/>
  <c r="D116" i="55"/>
  <c r="B116" i="55"/>
  <c r="AL115" i="55"/>
  <c r="AJ115" i="55"/>
  <c r="Y115" i="55"/>
  <c r="V115" i="55"/>
  <c r="T115" i="55"/>
  <c r="R115" i="55"/>
  <c r="F115" i="55"/>
  <c r="D115" i="55"/>
  <c r="B115" i="55"/>
  <c r="AJ114" i="55"/>
  <c r="AF114" i="55"/>
  <c r="Y114" i="55"/>
  <c r="V114" i="55"/>
  <c r="T114" i="55"/>
  <c r="R114" i="55"/>
  <c r="F114" i="55"/>
  <c r="D114" i="55"/>
  <c r="B114" i="55"/>
  <c r="AJ113" i="55"/>
  <c r="Y113" i="55"/>
  <c r="V113" i="55"/>
  <c r="T113" i="55"/>
  <c r="R113" i="55"/>
  <c r="F113" i="55"/>
  <c r="D113" i="55"/>
  <c r="B113" i="55"/>
  <c r="AJ112" i="55"/>
  <c r="Y112" i="55"/>
  <c r="V112" i="55"/>
  <c r="T112" i="55"/>
  <c r="R112" i="55"/>
  <c r="F112" i="55"/>
  <c r="D112" i="55"/>
  <c r="B112" i="55"/>
  <c r="AJ111" i="55"/>
  <c r="Y111" i="55"/>
  <c r="V111" i="55"/>
  <c r="T111" i="55"/>
  <c r="R111" i="55"/>
  <c r="F111" i="55"/>
  <c r="D111" i="55"/>
  <c r="B111" i="55"/>
  <c r="AJ110" i="55"/>
  <c r="Y110" i="55"/>
  <c r="V110" i="55"/>
  <c r="T110" i="55"/>
  <c r="R110" i="55"/>
  <c r="F110" i="55"/>
  <c r="D110" i="55"/>
  <c r="B110" i="55"/>
  <c r="AJ109" i="55"/>
  <c r="AH109" i="55"/>
  <c r="Y109" i="55"/>
  <c r="V109" i="55"/>
  <c r="T109" i="55"/>
  <c r="R109" i="55"/>
  <c r="F109" i="55"/>
  <c r="D109" i="55"/>
  <c r="B109" i="55"/>
  <c r="AJ108" i="55"/>
  <c r="Y108" i="55"/>
  <c r="V108" i="55"/>
  <c r="T108" i="55"/>
  <c r="R108" i="55"/>
  <c r="F108" i="55"/>
  <c r="D108" i="55"/>
  <c r="B108" i="55"/>
  <c r="AJ107" i="55"/>
  <c r="Y107" i="55"/>
  <c r="V107" i="55"/>
  <c r="T107" i="55"/>
  <c r="R107" i="55"/>
  <c r="F107" i="55"/>
  <c r="D107" i="55"/>
  <c r="B107" i="55"/>
  <c r="AJ106" i="55"/>
  <c r="Y106" i="55"/>
  <c r="V106" i="55"/>
  <c r="T106" i="55"/>
  <c r="R106" i="55"/>
  <c r="F106" i="55"/>
  <c r="D106" i="55"/>
  <c r="B106" i="55"/>
  <c r="AJ105" i="55"/>
  <c r="Y105" i="55"/>
  <c r="V105" i="55"/>
  <c r="T105" i="55"/>
  <c r="R105" i="55"/>
  <c r="F105" i="55"/>
  <c r="D105" i="55"/>
  <c r="B105" i="55"/>
  <c r="AJ104" i="55"/>
  <c r="Y104" i="55"/>
  <c r="V104" i="55"/>
  <c r="T104" i="55"/>
  <c r="R104" i="55"/>
  <c r="F104" i="55"/>
  <c r="D104" i="55"/>
  <c r="B104" i="55"/>
  <c r="AJ103" i="55"/>
  <c r="Y103" i="55"/>
  <c r="V103" i="55"/>
  <c r="T103" i="55"/>
  <c r="R103" i="55"/>
  <c r="F103" i="55"/>
  <c r="D103" i="55"/>
  <c r="B103" i="55"/>
  <c r="AJ102" i="55"/>
  <c r="Y102" i="55"/>
  <c r="V102" i="55"/>
  <c r="T102" i="55"/>
  <c r="R102" i="55"/>
  <c r="F102" i="55"/>
  <c r="D102" i="55"/>
  <c r="B102" i="55"/>
  <c r="AJ101" i="55"/>
  <c r="Y101" i="55"/>
  <c r="V101" i="55"/>
  <c r="T101" i="55"/>
  <c r="R101" i="55"/>
  <c r="F101" i="55"/>
  <c r="D101" i="55"/>
  <c r="B101" i="55"/>
  <c r="AJ100" i="55"/>
  <c r="Y100" i="55"/>
  <c r="V100" i="55"/>
  <c r="T100" i="55"/>
  <c r="R100" i="55"/>
  <c r="F100" i="55"/>
  <c r="D100" i="55"/>
  <c r="B100" i="55"/>
  <c r="AJ99" i="55"/>
  <c r="Y99" i="55"/>
  <c r="V99" i="55"/>
  <c r="T99" i="55"/>
  <c r="R99" i="55"/>
  <c r="F99" i="55"/>
  <c r="D99" i="55"/>
  <c r="B99" i="55"/>
  <c r="AJ98" i="55"/>
  <c r="Y98" i="55"/>
  <c r="V98" i="55"/>
  <c r="T98" i="55"/>
  <c r="R98" i="55"/>
  <c r="F98" i="55"/>
  <c r="D98" i="55"/>
  <c r="B98" i="55"/>
  <c r="AJ97" i="55"/>
  <c r="Y97" i="55"/>
  <c r="V97" i="55"/>
  <c r="T97" i="55"/>
  <c r="R97" i="55"/>
  <c r="F97" i="55"/>
  <c r="D97" i="55"/>
  <c r="B97" i="55"/>
  <c r="AJ96" i="55"/>
  <c r="Y96" i="55"/>
  <c r="V96" i="55"/>
  <c r="T96" i="55"/>
  <c r="R96" i="55"/>
  <c r="F96" i="55"/>
  <c r="D96" i="55"/>
  <c r="B96" i="55"/>
  <c r="AJ95" i="55"/>
  <c r="Y95" i="55"/>
  <c r="V95" i="55"/>
  <c r="T95" i="55"/>
  <c r="R95" i="55"/>
  <c r="F95" i="55"/>
  <c r="D95" i="55"/>
  <c r="B95" i="55"/>
  <c r="AJ94" i="55"/>
  <c r="Y94" i="55"/>
  <c r="V94" i="55"/>
  <c r="T94" i="55"/>
  <c r="R94" i="55"/>
  <c r="F94" i="55"/>
  <c r="D94" i="55"/>
  <c r="B94" i="55"/>
  <c r="AN78" i="55"/>
  <c r="AN119" i="55" s="1"/>
  <c r="AL78" i="55"/>
  <c r="AL119" i="55" s="1"/>
  <c r="AJ78" i="55"/>
  <c r="AH78" i="55"/>
  <c r="AH119" i="55" s="1"/>
  <c r="AF78" i="55"/>
  <c r="AF119" i="55" s="1"/>
  <c r="AB78" i="55"/>
  <c r="AB119" i="55" s="1"/>
  <c r="Z78" i="55"/>
  <c r="Z119" i="55" s="1"/>
  <c r="Y78" i="55"/>
  <c r="X78" i="55"/>
  <c r="X119" i="55" s="1"/>
  <c r="V78" i="55"/>
  <c r="T78" i="55"/>
  <c r="R78" i="55"/>
  <c r="P78" i="55"/>
  <c r="P119" i="55" s="1"/>
  <c r="N78" i="55"/>
  <c r="N119" i="55" s="1"/>
  <c r="L78" i="55"/>
  <c r="L119" i="55" s="1"/>
  <c r="J78" i="55"/>
  <c r="J119" i="55" s="1"/>
  <c r="H78" i="55"/>
  <c r="H119" i="55" s="1"/>
  <c r="F78" i="55"/>
  <c r="D78" i="55"/>
  <c r="B78" i="55"/>
  <c r="AN77" i="55"/>
  <c r="AN118" i="55" s="1"/>
  <c r="AL77" i="55"/>
  <c r="AL118" i="55" s="1"/>
  <c r="AJ77" i="55"/>
  <c r="AH77" i="55"/>
  <c r="AH118" i="55" s="1"/>
  <c r="AF77" i="55"/>
  <c r="AF118" i="55" s="1"/>
  <c r="AB77" i="55"/>
  <c r="AB118" i="55" s="1"/>
  <c r="Z77" i="55"/>
  <c r="Z118" i="55" s="1"/>
  <c r="Y77" i="55"/>
  <c r="X77" i="55"/>
  <c r="X118" i="55" s="1"/>
  <c r="V77" i="55"/>
  <c r="T77" i="55"/>
  <c r="R77" i="55"/>
  <c r="P77" i="55"/>
  <c r="P118" i="55" s="1"/>
  <c r="N77" i="55"/>
  <c r="N118" i="55" s="1"/>
  <c r="L77" i="55"/>
  <c r="L118" i="55" s="1"/>
  <c r="J77" i="55"/>
  <c r="J118" i="55" s="1"/>
  <c r="H77" i="55"/>
  <c r="H118" i="55" s="1"/>
  <c r="F77" i="55"/>
  <c r="D77" i="55"/>
  <c r="B77" i="55"/>
  <c r="AN76" i="55"/>
  <c r="AN117" i="55" s="1"/>
  <c r="AL76" i="55"/>
  <c r="AL117" i="55" s="1"/>
  <c r="AJ76" i="55"/>
  <c r="AH76" i="55"/>
  <c r="AF76" i="55"/>
  <c r="AF117" i="55" s="1"/>
  <c r="AB76" i="55"/>
  <c r="AB117" i="55" s="1"/>
  <c r="Z76" i="55"/>
  <c r="Z117" i="55" s="1"/>
  <c r="Y76" i="55"/>
  <c r="X76" i="55"/>
  <c r="X117" i="55" s="1"/>
  <c r="V76" i="55"/>
  <c r="T76" i="55"/>
  <c r="R76" i="55"/>
  <c r="P76" i="55"/>
  <c r="P117" i="55" s="1"/>
  <c r="N76" i="55"/>
  <c r="N117" i="55" s="1"/>
  <c r="L76" i="55"/>
  <c r="L117" i="55" s="1"/>
  <c r="J76" i="55"/>
  <c r="J117" i="55" s="1"/>
  <c r="H76" i="55"/>
  <c r="H117" i="55" s="1"/>
  <c r="F76" i="55"/>
  <c r="D76" i="55"/>
  <c r="B76" i="55"/>
  <c r="AN75" i="55"/>
  <c r="AN116" i="55" s="1"/>
  <c r="AL75" i="55"/>
  <c r="AL116" i="55" s="1"/>
  <c r="AJ75" i="55"/>
  <c r="AH75" i="55"/>
  <c r="AH116" i="55" s="1"/>
  <c r="AF75" i="55"/>
  <c r="AF116" i="55" s="1"/>
  <c r="AB75" i="55"/>
  <c r="AB116" i="55" s="1"/>
  <c r="Z75" i="55"/>
  <c r="Z116" i="55" s="1"/>
  <c r="Y75" i="55"/>
  <c r="X75" i="55"/>
  <c r="X116" i="55" s="1"/>
  <c r="V75" i="55"/>
  <c r="T75" i="55"/>
  <c r="R75" i="55"/>
  <c r="P75" i="55"/>
  <c r="P116" i="55" s="1"/>
  <c r="N75" i="55"/>
  <c r="N116" i="55" s="1"/>
  <c r="L75" i="55"/>
  <c r="L116" i="55" s="1"/>
  <c r="J75" i="55"/>
  <c r="J116" i="55" s="1"/>
  <c r="H75" i="55"/>
  <c r="H116" i="55" s="1"/>
  <c r="F75" i="55"/>
  <c r="D75" i="55"/>
  <c r="B75" i="55"/>
  <c r="AN74" i="55"/>
  <c r="AN115" i="55" s="1"/>
  <c r="AL74" i="55"/>
  <c r="AJ74" i="55"/>
  <c r="AH74" i="55"/>
  <c r="AH115" i="55" s="1"/>
  <c r="AF74" i="55"/>
  <c r="AF115" i="55" s="1"/>
  <c r="AB74" i="55"/>
  <c r="AB115" i="55" s="1"/>
  <c r="Z74" i="55"/>
  <c r="Z115" i="55" s="1"/>
  <c r="Y74" i="55"/>
  <c r="X74" i="55"/>
  <c r="X115" i="55" s="1"/>
  <c r="V74" i="55"/>
  <c r="T74" i="55"/>
  <c r="R74" i="55"/>
  <c r="P74" i="55"/>
  <c r="P115" i="55" s="1"/>
  <c r="N74" i="55"/>
  <c r="N115" i="55" s="1"/>
  <c r="L74" i="55"/>
  <c r="L115" i="55" s="1"/>
  <c r="J74" i="55"/>
  <c r="J115" i="55" s="1"/>
  <c r="H74" i="55"/>
  <c r="H115" i="55" s="1"/>
  <c r="F74" i="55"/>
  <c r="D74" i="55"/>
  <c r="B74" i="55"/>
  <c r="AN73" i="55"/>
  <c r="AN114" i="55" s="1"/>
  <c r="AL73" i="55"/>
  <c r="AL114" i="55" s="1"/>
  <c r="AJ73" i="55"/>
  <c r="AH73" i="55"/>
  <c r="AH114" i="55" s="1"/>
  <c r="AF73" i="55"/>
  <c r="AB73" i="55"/>
  <c r="AB114" i="55" s="1"/>
  <c r="Z73" i="55"/>
  <c r="Z114" i="55" s="1"/>
  <c r="Y73" i="55"/>
  <c r="X73" i="55"/>
  <c r="X114" i="55" s="1"/>
  <c r="V73" i="55"/>
  <c r="T73" i="55"/>
  <c r="R73" i="55"/>
  <c r="P73" i="55"/>
  <c r="P114" i="55" s="1"/>
  <c r="N73" i="55"/>
  <c r="N114" i="55" s="1"/>
  <c r="L73" i="55"/>
  <c r="L114" i="55" s="1"/>
  <c r="J73" i="55"/>
  <c r="J114" i="55" s="1"/>
  <c r="H73" i="55"/>
  <c r="H114" i="55" s="1"/>
  <c r="F73" i="55"/>
  <c r="D73" i="55"/>
  <c r="B73" i="55"/>
  <c r="AN72" i="55"/>
  <c r="AN113" i="55" s="1"/>
  <c r="AL72" i="55"/>
  <c r="AL113" i="55" s="1"/>
  <c r="AJ72" i="55"/>
  <c r="AH72" i="55"/>
  <c r="AH113" i="55" s="1"/>
  <c r="AF72" i="55"/>
  <c r="AF113" i="55" s="1"/>
  <c r="AB72" i="55"/>
  <c r="AB113" i="55" s="1"/>
  <c r="Z72" i="55"/>
  <c r="Z113" i="55" s="1"/>
  <c r="Y72" i="55"/>
  <c r="X72" i="55"/>
  <c r="X113" i="55" s="1"/>
  <c r="V72" i="55"/>
  <c r="T72" i="55"/>
  <c r="R72" i="55"/>
  <c r="P72" i="55"/>
  <c r="P113" i="55" s="1"/>
  <c r="N72" i="55"/>
  <c r="N113" i="55" s="1"/>
  <c r="L72" i="55"/>
  <c r="L113" i="55" s="1"/>
  <c r="J72" i="55"/>
  <c r="J113" i="55" s="1"/>
  <c r="H72" i="55"/>
  <c r="H113" i="55" s="1"/>
  <c r="F72" i="55"/>
  <c r="D72" i="55"/>
  <c r="B72" i="55"/>
  <c r="AN71" i="55"/>
  <c r="AN112" i="55" s="1"/>
  <c r="AL71" i="55"/>
  <c r="AL112" i="55" s="1"/>
  <c r="AJ71" i="55"/>
  <c r="AH71" i="55"/>
  <c r="AH112" i="55" s="1"/>
  <c r="AF71" i="55"/>
  <c r="AF112" i="55" s="1"/>
  <c r="AB71" i="55"/>
  <c r="AB112" i="55" s="1"/>
  <c r="Z71" i="55"/>
  <c r="Z112" i="55" s="1"/>
  <c r="Y71" i="55"/>
  <c r="X71" i="55"/>
  <c r="X112" i="55" s="1"/>
  <c r="V71" i="55"/>
  <c r="T71" i="55"/>
  <c r="R71" i="55"/>
  <c r="P71" i="55"/>
  <c r="P112" i="55" s="1"/>
  <c r="N71" i="55"/>
  <c r="N112" i="55" s="1"/>
  <c r="L71" i="55"/>
  <c r="L112" i="55" s="1"/>
  <c r="J71" i="55"/>
  <c r="J112" i="55" s="1"/>
  <c r="H71" i="55"/>
  <c r="H112" i="55" s="1"/>
  <c r="F71" i="55"/>
  <c r="D71" i="55"/>
  <c r="B71" i="55"/>
  <c r="AN70" i="55"/>
  <c r="AN111" i="55" s="1"/>
  <c r="AL70" i="55"/>
  <c r="AL111" i="55" s="1"/>
  <c r="AJ70" i="55"/>
  <c r="AH70" i="55"/>
  <c r="AH111" i="55" s="1"/>
  <c r="AF70" i="55"/>
  <c r="AF111" i="55" s="1"/>
  <c r="AB70" i="55"/>
  <c r="AB111" i="55" s="1"/>
  <c r="Z70" i="55"/>
  <c r="Z111" i="55" s="1"/>
  <c r="Y70" i="55"/>
  <c r="X70" i="55"/>
  <c r="X111" i="55" s="1"/>
  <c r="V70" i="55"/>
  <c r="T70" i="55"/>
  <c r="R70" i="55"/>
  <c r="P70" i="55"/>
  <c r="P111" i="55" s="1"/>
  <c r="N70" i="55"/>
  <c r="N111" i="55" s="1"/>
  <c r="L70" i="55"/>
  <c r="L111" i="55" s="1"/>
  <c r="J70" i="55"/>
  <c r="J111" i="55" s="1"/>
  <c r="H70" i="55"/>
  <c r="H111" i="55" s="1"/>
  <c r="F70" i="55"/>
  <c r="D70" i="55"/>
  <c r="B70" i="55"/>
  <c r="AN69" i="55"/>
  <c r="AN110" i="55" s="1"/>
  <c r="AL69" i="55"/>
  <c r="AL110" i="55" s="1"/>
  <c r="AJ69" i="55"/>
  <c r="AH69" i="55"/>
  <c r="AH110" i="55" s="1"/>
  <c r="AF69" i="55"/>
  <c r="AF110" i="55" s="1"/>
  <c r="AB69" i="55"/>
  <c r="AB110" i="55" s="1"/>
  <c r="Z69" i="55"/>
  <c r="Z110" i="55" s="1"/>
  <c r="Y69" i="55"/>
  <c r="X69" i="55"/>
  <c r="X110" i="55" s="1"/>
  <c r="V69" i="55"/>
  <c r="T69" i="55"/>
  <c r="R69" i="55"/>
  <c r="P69" i="55"/>
  <c r="P110" i="55" s="1"/>
  <c r="N69" i="55"/>
  <c r="N110" i="55" s="1"/>
  <c r="L69" i="55"/>
  <c r="L110" i="55" s="1"/>
  <c r="J69" i="55"/>
  <c r="J110" i="55" s="1"/>
  <c r="H69" i="55"/>
  <c r="H110" i="55" s="1"/>
  <c r="F69" i="55"/>
  <c r="D69" i="55"/>
  <c r="B69" i="55"/>
  <c r="AN68" i="55"/>
  <c r="AN109" i="55" s="1"/>
  <c r="AL68" i="55"/>
  <c r="AL109" i="55" s="1"/>
  <c r="AJ68" i="55"/>
  <c r="AH68" i="55"/>
  <c r="AF68" i="55"/>
  <c r="AF109" i="55" s="1"/>
  <c r="AB68" i="55"/>
  <c r="AB109" i="55" s="1"/>
  <c r="Z68" i="55"/>
  <c r="Z109" i="55" s="1"/>
  <c r="Y68" i="55"/>
  <c r="X68" i="55"/>
  <c r="X109" i="55" s="1"/>
  <c r="V68" i="55"/>
  <c r="T68" i="55"/>
  <c r="R68" i="55"/>
  <c r="P68" i="55"/>
  <c r="P109" i="55" s="1"/>
  <c r="N68" i="55"/>
  <c r="N109" i="55" s="1"/>
  <c r="L68" i="55"/>
  <c r="L109" i="55" s="1"/>
  <c r="J68" i="55"/>
  <c r="J109" i="55" s="1"/>
  <c r="H68" i="55"/>
  <c r="H109" i="55" s="1"/>
  <c r="F68" i="55"/>
  <c r="D68" i="55"/>
  <c r="B68" i="55"/>
  <c r="AN67" i="55"/>
  <c r="AN108" i="55" s="1"/>
  <c r="AL67" i="55"/>
  <c r="AL108" i="55" s="1"/>
  <c r="AJ67" i="55"/>
  <c r="AH67" i="55"/>
  <c r="AH108" i="55" s="1"/>
  <c r="AF67" i="55"/>
  <c r="AF108" i="55" s="1"/>
  <c r="AB67" i="55"/>
  <c r="AB108" i="55" s="1"/>
  <c r="Z67" i="55"/>
  <c r="Z108" i="55" s="1"/>
  <c r="Y67" i="55"/>
  <c r="X67" i="55"/>
  <c r="X108" i="55" s="1"/>
  <c r="V67" i="55"/>
  <c r="T67" i="55"/>
  <c r="R67" i="55"/>
  <c r="P67" i="55"/>
  <c r="P108" i="55" s="1"/>
  <c r="N67" i="55"/>
  <c r="N108" i="55" s="1"/>
  <c r="L67" i="55"/>
  <c r="L108" i="55" s="1"/>
  <c r="J67" i="55"/>
  <c r="J108" i="55" s="1"/>
  <c r="H67" i="55"/>
  <c r="H108" i="55" s="1"/>
  <c r="F67" i="55"/>
  <c r="D67" i="55"/>
  <c r="B67" i="55"/>
  <c r="AN66" i="55"/>
  <c r="AN107" i="55" s="1"/>
  <c r="AL66" i="55"/>
  <c r="AL107" i="55" s="1"/>
  <c r="AJ66" i="55"/>
  <c r="AH66" i="55"/>
  <c r="AH107" i="55" s="1"/>
  <c r="AF66" i="55"/>
  <c r="AF107" i="55" s="1"/>
  <c r="AB66" i="55"/>
  <c r="AB107" i="55" s="1"/>
  <c r="Z66" i="55"/>
  <c r="Z107" i="55" s="1"/>
  <c r="Y66" i="55"/>
  <c r="X66" i="55"/>
  <c r="X107" i="55" s="1"/>
  <c r="V66" i="55"/>
  <c r="T66" i="55"/>
  <c r="R66" i="55"/>
  <c r="P66" i="55"/>
  <c r="P107" i="55" s="1"/>
  <c r="N66" i="55"/>
  <c r="N107" i="55" s="1"/>
  <c r="L66" i="55"/>
  <c r="L107" i="55" s="1"/>
  <c r="J66" i="55"/>
  <c r="J107" i="55" s="1"/>
  <c r="H66" i="55"/>
  <c r="H107" i="55" s="1"/>
  <c r="F66" i="55"/>
  <c r="D66" i="55"/>
  <c r="B66" i="55"/>
  <c r="AN65" i="55"/>
  <c r="AN106" i="55" s="1"/>
  <c r="AL65" i="55"/>
  <c r="AL106" i="55" s="1"/>
  <c r="AJ65" i="55"/>
  <c r="AH65" i="55"/>
  <c r="AH106" i="55" s="1"/>
  <c r="AF65" i="55"/>
  <c r="AF106" i="55" s="1"/>
  <c r="AB65" i="55"/>
  <c r="AB106" i="55" s="1"/>
  <c r="Z65" i="55"/>
  <c r="Z106" i="55" s="1"/>
  <c r="Y65" i="55"/>
  <c r="X65" i="55"/>
  <c r="X106" i="55" s="1"/>
  <c r="V65" i="55"/>
  <c r="T65" i="55"/>
  <c r="R65" i="55"/>
  <c r="P65" i="55"/>
  <c r="P106" i="55" s="1"/>
  <c r="N65" i="55"/>
  <c r="N106" i="55" s="1"/>
  <c r="L65" i="55"/>
  <c r="L106" i="55" s="1"/>
  <c r="J65" i="55"/>
  <c r="J106" i="55" s="1"/>
  <c r="H65" i="55"/>
  <c r="H106" i="55" s="1"/>
  <c r="F65" i="55"/>
  <c r="D65" i="55"/>
  <c r="B65" i="55"/>
  <c r="AN64" i="55"/>
  <c r="AN105" i="55" s="1"/>
  <c r="AL64" i="55"/>
  <c r="AL105" i="55" s="1"/>
  <c r="AJ64" i="55"/>
  <c r="AH64" i="55"/>
  <c r="AH105" i="55" s="1"/>
  <c r="AF64" i="55"/>
  <c r="AF105" i="55" s="1"/>
  <c r="AB64" i="55"/>
  <c r="AB105" i="55" s="1"/>
  <c r="Z64" i="55"/>
  <c r="Z105" i="55" s="1"/>
  <c r="Y64" i="55"/>
  <c r="X64" i="55"/>
  <c r="X105" i="55" s="1"/>
  <c r="V64" i="55"/>
  <c r="T64" i="55"/>
  <c r="R64" i="55"/>
  <c r="P64" i="55"/>
  <c r="P105" i="55" s="1"/>
  <c r="N64" i="55"/>
  <c r="N105" i="55" s="1"/>
  <c r="L64" i="55"/>
  <c r="L105" i="55" s="1"/>
  <c r="J64" i="55"/>
  <c r="J105" i="55" s="1"/>
  <c r="H64" i="55"/>
  <c r="H105" i="55" s="1"/>
  <c r="F64" i="55"/>
  <c r="D64" i="55"/>
  <c r="B64" i="55"/>
  <c r="AN63" i="55"/>
  <c r="AN104" i="55" s="1"/>
  <c r="AL63" i="55"/>
  <c r="AL104" i="55" s="1"/>
  <c r="AJ63" i="55"/>
  <c r="AH63" i="55"/>
  <c r="AH104" i="55" s="1"/>
  <c r="AF63" i="55"/>
  <c r="AF104" i="55" s="1"/>
  <c r="AB63" i="55"/>
  <c r="AB104" i="55" s="1"/>
  <c r="Z63" i="55"/>
  <c r="Z104" i="55" s="1"/>
  <c r="Y63" i="55"/>
  <c r="X63" i="55"/>
  <c r="X104" i="55" s="1"/>
  <c r="V63" i="55"/>
  <c r="T63" i="55"/>
  <c r="R63" i="55"/>
  <c r="P63" i="55"/>
  <c r="P104" i="55" s="1"/>
  <c r="N63" i="55"/>
  <c r="N104" i="55" s="1"/>
  <c r="L63" i="55"/>
  <c r="L104" i="55" s="1"/>
  <c r="J63" i="55"/>
  <c r="J104" i="55" s="1"/>
  <c r="H63" i="55"/>
  <c r="H104" i="55" s="1"/>
  <c r="F63" i="55"/>
  <c r="D63" i="55"/>
  <c r="B63" i="55"/>
  <c r="AN62" i="55"/>
  <c r="AN103" i="55" s="1"/>
  <c r="AL62" i="55"/>
  <c r="AL103" i="55" s="1"/>
  <c r="AJ62" i="55"/>
  <c r="AH62" i="55"/>
  <c r="AH103" i="55" s="1"/>
  <c r="AF62" i="55"/>
  <c r="AF103" i="55" s="1"/>
  <c r="AB62" i="55"/>
  <c r="AB103" i="55" s="1"/>
  <c r="Z62" i="55"/>
  <c r="Z103" i="55" s="1"/>
  <c r="Y62" i="55"/>
  <c r="X62" i="55"/>
  <c r="X103" i="55" s="1"/>
  <c r="V62" i="55"/>
  <c r="T62" i="55"/>
  <c r="R62" i="55"/>
  <c r="P62" i="55"/>
  <c r="P103" i="55" s="1"/>
  <c r="N62" i="55"/>
  <c r="N103" i="55" s="1"/>
  <c r="L62" i="55"/>
  <c r="L103" i="55" s="1"/>
  <c r="J62" i="55"/>
  <c r="J103" i="55" s="1"/>
  <c r="H62" i="55"/>
  <c r="H103" i="55" s="1"/>
  <c r="F62" i="55"/>
  <c r="D62" i="55"/>
  <c r="B62" i="55"/>
  <c r="AN61" i="55"/>
  <c r="AN102" i="55" s="1"/>
  <c r="AL61" i="55"/>
  <c r="AL102" i="55" s="1"/>
  <c r="AJ61" i="55"/>
  <c r="AH61" i="55"/>
  <c r="AH102" i="55" s="1"/>
  <c r="AF61" i="55"/>
  <c r="AF102" i="55" s="1"/>
  <c r="AB61" i="55"/>
  <c r="AB102" i="55" s="1"/>
  <c r="Z61" i="55"/>
  <c r="Z102" i="55" s="1"/>
  <c r="Y61" i="55"/>
  <c r="X61" i="55"/>
  <c r="X102" i="55" s="1"/>
  <c r="V61" i="55"/>
  <c r="T61" i="55"/>
  <c r="R61" i="55"/>
  <c r="P61" i="55"/>
  <c r="P102" i="55" s="1"/>
  <c r="N61" i="55"/>
  <c r="N102" i="55" s="1"/>
  <c r="L61" i="55"/>
  <c r="L102" i="55" s="1"/>
  <c r="J61" i="55"/>
  <c r="J102" i="55" s="1"/>
  <c r="H61" i="55"/>
  <c r="H102" i="55" s="1"/>
  <c r="F61" i="55"/>
  <c r="D61" i="55"/>
  <c r="B61" i="55"/>
  <c r="AN60" i="55"/>
  <c r="AN101" i="55" s="1"/>
  <c r="AL60" i="55"/>
  <c r="AL101" i="55" s="1"/>
  <c r="AJ60" i="55"/>
  <c r="AH60" i="55"/>
  <c r="AH101" i="55" s="1"/>
  <c r="AF60" i="55"/>
  <c r="AF101" i="55" s="1"/>
  <c r="AB60" i="55"/>
  <c r="AB101" i="55" s="1"/>
  <c r="Z60" i="55"/>
  <c r="Z101" i="55" s="1"/>
  <c r="Y60" i="55"/>
  <c r="X60" i="55"/>
  <c r="X101" i="55" s="1"/>
  <c r="V60" i="55"/>
  <c r="T60" i="55"/>
  <c r="R60" i="55"/>
  <c r="P60" i="55"/>
  <c r="P101" i="55" s="1"/>
  <c r="N60" i="55"/>
  <c r="N101" i="55" s="1"/>
  <c r="L60" i="55"/>
  <c r="L101" i="55" s="1"/>
  <c r="J60" i="55"/>
  <c r="J101" i="55" s="1"/>
  <c r="H60" i="55"/>
  <c r="H101" i="55" s="1"/>
  <c r="F60" i="55"/>
  <c r="D60" i="55"/>
  <c r="B60" i="55"/>
  <c r="AN59" i="55"/>
  <c r="AN100" i="55" s="1"/>
  <c r="AL59" i="55"/>
  <c r="AL100" i="55" s="1"/>
  <c r="AJ59" i="55"/>
  <c r="AH59" i="55"/>
  <c r="AH100" i="55" s="1"/>
  <c r="AF59" i="55"/>
  <c r="AF100" i="55" s="1"/>
  <c r="AB59" i="55"/>
  <c r="AB100" i="55" s="1"/>
  <c r="Z59" i="55"/>
  <c r="Z100" i="55" s="1"/>
  <c r="Y59" i="55"/>
  <c r="X59" i="55"/>
  <c r="X100" i="55" s="1"/>
  <c r="V59" i="55"/>
  <c r="T59" i="55"/>
  <c r="R59" i="55"/>
  <c r="P59" i="55"/>
  <c r="P100" i="55" s="1"/>
  <c r="N59" i="55"/>
  <c r="N100" i="55" s="1"/>
  <c r="L59" i="55"/>
  <c r="L100" i="55" s="1"/>
  <c r="J59" i="55"/>
  <c r="J100" i="55" s="1"/>
  <c r="H59" i="55"/>
  <c r="H100" i="55" s="1"/>
  <c r="F59" i="55"/>
  <c r="D59" i="55"/>
  <c r="B59" i="55"/>
  <c r="AN58" i="55"/>
  <c r="AN99" i="55" s="1"/>
  <c r="AL58" i="55"/>
  <c r="AL99" i="55" s="1"/>
  <c r="AJ58" i="55"/>
  <c r="AH58" i="55"/>
  <c r="AH99" i="55" s="1"/>
  <c r="AF58" i="55"/>
  <c r="AF99" i="55" s="1"/>
  <c r="AB58" i="55"/>
  <c r="AB99" i="55" s="1"/>
  <c r="Z58" i="55"/>
  <c r="Z99" i="55" s="1"/>
  <c r="Y58" i="55"/>
  <c r="X58" i="55"/>
  <c r="X99" i="55" s="1"/>
  <c r="V58" i="55"/>
  <c r="T58" i="55"/>
  <c r="R58" i="55"/>
  <c r="P58" i="55"/>
  <c r="P99" i="55" s="1"/>
  <c r="N58" i="55"/>
  <c r="N99" i="55" s="1"/>
  <c r="L58" i="55"/>
  <c r="L99" i="55" s="1"/>
  <c r="J58" i="55"/>
  <c r="J99" i="55" s="1"/>
  <c r="H58" i="55"/>
  <c r="H99" i="55" s="1"/>
  <c r="F58" i="55"/>
  <c r="D58" i="55"/>
  <c r="B58" i="55"/>
  <c r="AN57" i="55"/>
  <c r="AN98" i="55" s="1"/>
  <c r="AL57" i="55"/>
  <c r="AL98" i="55" s="1"/>
  <c r="AJ57" i="55"/>
  <c r="AH57" i="55"/>
  <c r="AH98" i="55" s="1"/>
  <c r="AF57" i="55"/>
  <c r="AF98" i="55" s="1"/>
  <c r="AB57" i="55"/>
  <c r="AB98" i="55" s="1"/>
  <c r="Z57" i="55"/>
  <c r="Z98" i="55" s="1"/>
  <c r="Y57" i="55"/>
  <c r="X57" i="55"/>
  <c r="X98" i="55" s="1"/>
  <c r="V57" i="55"/>
  <c r="T57" i="55"/>
  <c r="R57" i="55"/>
  <c r="P57" i="55"/>
  <c r="P98" i="55" s="1"/>
  <c r="N57" i="55"/>
  <c r="N98" i="55" s="1"/>
  <c r="L57" i="55"/>
  <c r="L98" i="55" s="1"/>
  <c r="J57" i="55"/>
  <c r="J98" i="55" s="1"/>
  <c r="H57" i="55"/>
  <c r="H98" i="55" s="1"/>
  <c r="F57" i="55"/>
  <c r="D57" i="55"/>
  <c r="B57" i="55"/>
  <c r="AN56" i="55"/>
  <c r="AN97" i="55" s="1"/>
  <c r="AL56" i="55"/>
  <c r="AL97" i="55" s="1"/>
  <c r="AJ56" i="55"/>
  <c r="AH56" i="55"/>
  <c r="AH97" i="55" s="1"/>
  <c r="AF56" i="55"/>
  <c r="AF97" i="55" s="1"/>
  <c r="AB56" i="55"/>
  <c r="AB97" i="55" s="1"/>
  <c r="Z56" i="55"/>
  <c r="Z97" i="55" s="1"/>
  <c r="Y56" i="55"/>
  <c r="X56" i="55"/>
  <c r="X97" i="55" s="1"/>
  <c r="V56" i="55"/>
  <c r="T56" i="55"/>
  <c r="R56" i="55"/>
  <c r="P56" i="55"/>
  <c r="P97" i="55" s="1"/>
  <c r="N56" i="55"/>
  <c r="N97" i="55" s="1"/>
  <c r="L56" i="55"/>
  <c r="L97" i="55" s="1"/>
  <c r="J56" i="55"/>
  <c r="J97" i="55" s="1"/>
  <c r="H56" i="55"/>
  <c r="H97" i="55" s="1"/>
  <c r="F56" i="55"/>
  <c r="D56" i="55"/>
  <c r="B56" i="55"/>
  <c r="AN55" i="55"/>
  <c r="AN96" i="55" s="1"/>
  <c r="AL55" i="55"/>
  <c r="AL96" i="55" s="1"/>
  <c r="AJ55" i="55"/>
  <c r="AH55" i="55"/>
  <c r="AH96" i="55" s="1"/>
  <c r="AF55" i="55"/>
  <c r="AF96" i="55" s="1"/>
  <c r="AB55" i="55"/>
  <c r="AB96" i="55" s="1"/>
  <c r="Z55" i="55"/>
  <c r="Z96" i="55" s="1"/>
  <c r="Y55" i="55"/>
  <c r="X55" i="55"/>
  <c r="X96" i="55" s="1"/>
  <c r="V55" i="55"/>
  <c r="T55" i="55"/>
  <c r="R55" i="55"/>
  <c r="P55" i="55"/>
  <c r="P96" i="55" s="1"/>
  <c r="N55" i="55"/>
  <c r="N96" i="55" s="1"/>
  <c r="L55" i="55"/>
  <c r="L96" i="55" s="1"/>
  <c r="J55" i="55"/>
  <c r="J96" i="55" s="1"/>
  <c r="H55" i="55"/>
  <c r="H96" i="55" s="1"/>
  <c r="F55" i="55"/>
  <c r="D55" i="55"/>
  <c r="B55" i="55"/>
  <c r="AN54" i="55"/>
  <c r="AN95" i="55" s="1"/>
  <c r="AL54" i="55"/>
  <c r="AL95" i="55" s="1"/>
  <c r="AJ54" i="55"/>
  <c r="AH54" i="55"/>
  <c r="AH95" i="55" s="1"/>
  <c r="AF54" i="55"/>
  <c r="AF95" i="55" s="1"/>
  <c r="AB54" i="55"/>
  <c r="AB95" i="55" s="1"/>
  <c r="Z54" i="55"/>
  <c r="Z95" i="55" s="1"/>
  <c r="Y54" i="55"/>
  <c r="X54" i="55"/>
  <c r="X95" i="55" s="1"/>
  <c r="V54" i="55"/>
  <c r="T54" i="55"/>
  <c r="R54" i="55"/>
  <c r="P54" i="55"/>
  <c r="P95" i="55" s="1"/>
  <c r="N54" i="55"/>
  <c r="N95" i="55" s="1"/>
  <c r="L54" i="55"/>
  <c r="L95" i="55" s="1"/>
  <c r="J54" i="55"/>
  <c r="J95" i="55" s="1"/>
  <c r="H54" i="55"/>
  <c r="H95" i="55" s="1"/>
  <c r="F54" i="55"/>
  <c r="D54" i="55"/>
  <c r="B54" i="55"/>
  <c r="AN53" i="55"/>
  <c r="AN94" i="55" s="1"/>
  <c r="AL53" i="55"/>
  <c r="AL94" i="55" s="1"/>
  <c r="AJ53" i="55"/>
  <c r="AH53" i="55"/>
  <c r="AH94" i="55" s="1"/>
  <c r="AF53" i="55"/>
  <c r="AF94" i="55" s="1"/>
  <c r="AB53" i="55"/>
  <c r="AB94" i="55" s="1"/>
  <c r="Z53" i="55"/>
  <c r="Z94" i="55" s="1"/>
  <c r="Y53" i="55"/>
  <c r="X53" i="55"/>
  <c r="X94" i="55" s="1"/>
  <c r="V53" i="55"/>
  <c r="T53" i="55"/>
  <c r="R53" i="55"/>
  <c r="P53" i="55"/>
  <c r="P94" i="55" s="1"/>
  <c r="N53" i="55"/>
  <c r="N94" i="55" s="1"/>
  <c r="L53" i="55"/>
  <c r="L94" i="55" s="1"/>
  <c r="J53" i="55"/>
  <c r="J94" i="55" s="1"/>
  <c r="H53" i="55"/>
  <c r="H94" i="55" s="1"/>
  <c r="F53" i="55"/>
  <c r="D53" i="55"/>
  <c r="B53" i="55"/>
  <c r="AP37" i="55"/>
  <c r="AD37" i="55"/>
  <c r="AD78" i="55" s="1"/>
  <c r="AP36" i="55"/>
  <c r="AD36" i="55"/>
  <c r="AD77" i="55" s="1"/>
  <c r="AP35" i="55"/>
  <c r="AD35" i="55"/>
  <c r="AD117" i="55" s="1"/>
  <c r="AP34" i="55"/>
  <c r="AD34" i="55"/>
  <c r="AD75" i="55" s="1"/>
  <c r="AP33" i="55"/>
  <c r="AD33" i="55"/>
  <c r="AD74" i="55" s="1"/>
  <c r="AP32" i="55"/>
  <c r="AD32" i="55"/>
  <c r="AD114" i="55" s="1"/>
  <c r="AP31" i="55"/>
  <c r="AD31" i="55"/>
  <c r="AD72" i="55" s="1"/>
  <c r="AP30" i="55"/>
  <c r="AD30" i="55"/>
  <c r="AD71" i="55" s="1"/>
  <c r="AP29" i="55"/>
  <c r="AD29" i="55"/>
  <c r="AD111" i="55" s="1"/>
  <c r="AP28" i="55"/>
  <c r="AD28" i="55"/>
  <c r="AD69" i="55" s="1"/>
  <c r="AP27" i="55"/>
  <c r="AD27" i="55"/>
  <c r="AD109" i="55" s="1"/>
  <c r="AP26" i="55"/>
  <c r="AD26" i="55"/>
  <c r="AD67" i="55" s="1"/>
  <c r="AP25" i="55"/>
  <c r="AD25" i="55"/>
  <c r="AD66" i="55" s="1"/>
  <c r="AP24" i="55"/>
  <c r="AD24" i="55"/>
  <c r="AD106" i="55" s="1"/>
  <c r="AP23" i="55"/>
  <c r="AD23" i="55"/>
  <c r="AD64" i="55" s="1"/>
  <c r="AP22" i="55"/>
  <c r="AD22" i="55"/>
  <c r="AD63" i="55" s="1"/>
  <c r="AP21" i="55"/>
  <c r="AD21" i="55"/>
  <c r="AD62" i="55" s="1"/>
  <c r="AP20" i="55"/>
  <c r="AD20" i="55"/>
  <c r="AD61" i="55" s="1"/>
  <c r="AP19" i="55"/>
  <c r="AD19" i="55"/>
  <c r="AD101" i="55" s="1"/>
  <c r="AP18" i="55"/>
  <c r="AD18" i="55"/>
  <c r="AD59" i="55" s="1"/>
  <c r="AP17" i="55"/>
  <c r="AD17" i="55"/>
  <c r="AD58" i="55" s="1"/>
  <c r="AP16" i="55"/>
  <c r="AD16" i="55"/>
  <c r="AD98" i="55" s="1"/>
  <c r="AP15" i="55"/>
  <c r="AD15" i="55"/>
  <c r="AD56" i="55" s="1"/>
  <c r="AP14" i="55"/>
  <c r="AD14" i="55"/>
  <c r="AP13" i="55"/>
  <c r="AD13" i="55"/>
  <c r="AP12" i="55"/>
  <c r="AD12" i="55"/>
  <c r="AD53" i="55" s="1"/>
  <c r="AD7" i="55"/>
  <c r="AD48" i="55" s="1"/>
  <c r="W3" i="55"/>
  <c r="W44" i="55" s="1"/>
  <c r="AD7" i="51"/>
  <c r="AD89" i="51" s="1"/>
  <c r="W3" i="51"/>
  <c r="V119" i="51"/>
  <c r="Y94" i="47"/>
  <c r="AN78" i="51"/>
  <c r="AL78" i="51"/>
  <c r="AJ78" i="51"/>
  <c r="AH78" i="51"/>
  <c r="AF78" i="51"/>
  <c r="AB78" i="51"/>
  <c r="Z78" i="51"/>
  <c r="Y78" i="51"/>
  <c r="X78" i="51"/>
  <c r="V78" i="51"/>
  <c r="T78" i="51"/>
  <c r="R78" i="51"/>
  <c r="P78" i="51"/>
  <c r="N78" i="51"/>
  <c r="L78" i="51"/>
  <c r="J78" i="51"/>
  <c r="H78" i="51"/>
  <c r="F78" i="51"/>
  <c r="D78" i="51"/>
  <c r="B78" i="51"/>
  <c r="AN77" i="51"/>
  <c r="AL77" i="51"/>
  <c r="AJ77" i="51"/>
  <c r="AH77" i="51"/>
  <c r="AF77" i="51"/>
  <c r="AB77" i="51"/>
  <c r="Z77" i="51"/>
  <c r="Y77" i="51"/>
  <c r="X77" i="51"/>
  <c r="V77" i="51"/>
  <c r="T77" i="51"/>
  <c r="R77" i="51"/>
  <c r="P77" i="51"/>
  <c r="N77" i="51"/>
  <c r="L77" i="51"/>
  <c r="J77" i="51"/>
  <c r="H77" i="51"/>
  <c r="F77" i="51"/>
  <c r="D77" i="51"/>
  <c r="B77" i="51"/>
  <c r="AN76" i="51"/>
  <c r="AL76" i="51"/>
  <c r="AJ76" i="51"/>
  <c r="AH76" i="51"/>
  <c r="AF76" i="51"/>
  <c r="AB76" i="51"/>
  <c r="Z76" i="51"/>
  <c r="Y76" i="51"/>
  <c r="X76" i="51"/>
  <c r="V76" i="51"/>
  <c r="T76" i="51"/>
  <c r="R76" i="51"/>
  <c r="P76" i="51"/>
  <c r="N76" i="51"/>
  <c r="L76" i="51"/>
  <c r="J76" i="51"/>
  <c r="H76" i="51"/>
  <c r="F76" i="51"/>
  <c r="D76" i="51"/>
  <c r="B76" i="51"/>
  <c r="AN75" i="51"/>
  <c r="AL75" i="51"/>
  <c r="AJ75" i="51"/>
  <c r="AH75" i="51"/>
  <c r="AF75" i="51"/>
  <c r="AB75" i="51"/>
  <c r="Z75" i="51"/>
  <c r="Y75" i="51"/>
  <c r="X75" i="51"/>
  <c r="V75" i="51"/>
  <c r="T75" i="51"/>
  <c r="R75" i="51"/>
  <c r="P75" i="51"/>
  <c r="N75" i="51"/>
  <c r="L75" i="51"/>
  <c r="J75" i="51"/>
  <c r="H75" i="51"/>
  <c r="F75" i="51"/>
  <c r="D75" i="51"/>
  <c r="B75" i="51"/>
  <c r="AN74" i="51"/>
  <c r="AL74" i="51"/>
  <c r="AJ74" i="51"/>
  <c r="AH74" i="51"/>
  <c r="AF74" i="51"/>
  <c r="AB74" i="51"/>
  <c r="Z74" i="51"/>
  <c r="Y74" i="51"/>
  <c r="X74" i="51"/>
  <c r="V74" i="51"/>
  <c r="T74" i="51"/>
  <c r="R74" i="51"/>
  <c r="P74" i="51"/>
  <c r="N74" i="51"/>
  <c r="L74" i="51"/>
  <c r="J74" i="51"/>
  <c r="H74" i="51"/>
  <c r="F74" i="51"/>
  <c r="D74" i="51"/>
  <c r="B74" i="51"/>
  <c r="AN73" i="51"/>
  <c r="AL73" i="51"/>
  <c r="AJ73" i="51"/>
  <c r="AH73" i="51"/>
  <c r="AF73" i="51"/>
  <c r="AB73" i="51"/>
  <c r="Z73" i="51"/>
  <c r="Y73" i="51"/>
  <c r="X73" i="51"/>
  <c r="V73" i="51"/>
  <c r="T73" i="51"/>
  <c r="R73" i="51"/>
  <c r="P73" i="51"/>
  <c r="N73" i="51"/>
  <c r="L73" i="51"/>
  <c r="J73" i="51"/>
  <c r="H73" i="51"/>
  <c r="F73" i="51"/>
  <c r="D73" i="51"/>
  <c r="B73" i="51"/>
  <c r="AN72" i="51"/>
  <c r="AL72" i="51"/>
  <c r="AJ72" i="51"/>
  <c r="AH72" i="51"/>
  <c r="AF72" i="51"/>
  <c r="AB72" i="51"/>
  <c r="Z72" i="51"/>
  <c r="Y72" i="51"/>
  <c r="X72" i="51"/>
  <c r="V72" i="51"/>
  <c r="T72" i="51"/>
  <c r="R72" i="51"/>
  <c r="P72" i="51"/>
  <c r="N72" i="51"/>
  <c r="L72" i="51"/>
  <c r="J72" i="51"/>
  <c r="H72" i="51"/>
  <c r="F72" i="51"/>
  <c r="D72" i="51"/>
  <c r="B72" i="51"/>
  <c r="AN71" i="51"/>
  <c r="AL71" i="51"/>
  <c r="AJ71" i="51"/>
  <c r="AH71" i="51"/>
  <c r="AF71" i="51"/>
  <c r="AB71" i="51"/>
  <c r="Z71" i="51"/>
  <c r="Y71" i="51"/>
  <c r="X71" i="51"/>
  <c r="V71" i="51"/>
  <c r="T71" i="51"/>
  <c r="R71" i="51"/>
  <c r="P71" i="51"/>
  <c r="N71" i="51"/>
  <c r="L71" i="51"/>
  <c r="J71" i="51"/>
  <c r="H71" i="51"/>
  <c r="F71" i="51"/>
  <c r="D71" i="51"/>
  <c r="B71" i="51"/>
  <c r="AN70" i="51"/>
  <c r="AL70" i="51"/>
  <c r="AJ70" i="51"/>
  <c r="AH70" i="51"/>
  <c r="AF70" i="51"/>
  <c r="AB70" i="51"/>
  <c r="Z70" i="51"/>
  <c r="Y70" i="51"/>
  <c r="X70" i="51"/>
  <c r="V70" i="51"/>
  <c r="T70" i="51"/>
  <c r="R70" i="51"/>
  <c r="P70" i="51"/>
  <c r="N70" i="51"/>
  <c r="L70" i="51"/>
  <c r="J70" i="51"/>
  <c r="H70" i="51"/>
  <c r="F70" i="51"/>
  <c r="D70" i="51"/>
  <c r="B70" i="51"/>
  <c r="AN69" i="51"/>
  <c r="AL69" i="51"/>
  <c r="AJ69" i="51"/>
  <c r="AH69" i="51"/>
  <c r="AF69" i="51"/>
  <c r="AB69" i="51"/>
  <c r="Z69" i="51"/>
  <c r="Y69" i="51"/>
  <c r="X69" i="51"/>
  <c r="V69" i="51"/>
  <c r="T69" i="51"/>
  <c r="R69" i="51"/>
  <c r="P69" i="51"/>
  <c r="N69" i="51"/>
  <c r="L69" i="51"/>
  <c r="J69" i="51"/>
  <c r="H69" i="51"/>
  <c r="F69" i="51"/>
  <c r="D69" i="51"/>
  <c r="B69" i="51"/>
  <c r="AN68" i="51"/>
  <c r="AL68" i="51"/>
  <c r="AJ68" i="51"/>
  <c r="AH68" i="51"/>
  <c r="AF68" i="51"/>
  <c r="AB68" i="51"/>
  <c r="Z68" i="51"/>
  <c r="Y68" i="51"/>
  <c r="X68" i="51"/>
  <c r="V68" i="51"/>
  <c r="T68" i="51"/>
  <c r="R68" i="51"/>
  <c r="P68" i="51"/>
  <c r="N68" i="51"/>
  <c r="L68" i="51"/>
  <c r="J68" i="51"/>
  <c r="H68" i="51"/>
  <c r="F68" i="51"/>
  <c r="D68" i="51"/>
  <c r="B68" i="51"/>
  <c r="AN67" i="51"/>
  <c r="AL67" i="51"/>
  <c r="AJ67" i="51"/>
  <c r="AH67" i="51"/>
  <c r="AF67" i="51"/>
  <c r="AB67" i="51"/>
  <c r="Z67" i="51"/>
  <c r="Y67" i="51"/>
  <c r="X67" i="51"/>
  <c r="V67" i="51"/>
  <c r="T67" i="51"/>
  <c r="R67" i="51"/>
  <c r="P67" i="51"/>
  <c r="N67" i="51"/>
  <c r="L67" i="51"/>
  <c r="J67" i="51"/>
  <c r="H67" i="51"/>
  <c r="F67" i="51"/>
  <c r="D67" i="51"/>
  <c r="B67" i="51"/>
  <c r="AN66" i="51"/>
  <c r="AL66" i="51"/>
  <c r="AJ66" i="51"/>
  <c r="AH66" i="51"/>
  <c r="AF66" i="51"/>
  <c r="AB66" i="51"/>
  <c r="Z66" i="51"/>
  <c r="Y66" i="51"/>
  <c r="X66" i="51"/>
  <c r="V66" i="51"/>
  <c r="T66" i="51"/>
  <c r="R66" i="51"/>
  <c r="P66" i="51"/>
  <c r="N66" i="51"/>
  <c r="L66" i="51"/>
  <c r="J66" i="51"/>
  <c r="H66" i="51"/>
  <c r="F66" i="51"/>
  <c r="D66" i="51"/>
  <c r="B66" i="51"/>
  <c r="AN65" i="51"/>
  <c r="AL65" i="51"/>
  <c r="AJ65" i="51"/>
  <c r="AH65" i="51"/>
  <c r="AF65" i="51"/>
  <c r="AB65" i="51"/>
  <c r="Z65" i="51"/>
  <c r="Y65" i="51"/>
  <c r="X65" i="51"/>
  <c r="V65" i="51"/>
  <c r="T65" i="51"/>
  <c r="R65" i="51"/>
  <c r="P65" i="51"/>
  <c r="N65" i="51"/>
  <c r="L65" i="51"/>
  <c r="J65" i="51"/>
  <c r="H65" i="51"/>
  <c r="F65" i="51"/>
  <c r="D65" i="51"/>
  <c r="B65" i="51"/>
  <c r="AN64" i="51"/>
  <c r="AL64" i="51"/>
  <c r="AJ64" i="51"/>
  <c r="AH64" i="51"/>
  <c r="AF64" i="51"/>
  <c r="AB64" i="51"/>
  <c r="Z64" i="51"/>
  <c r="Y64" i="51"/>
  <c r="X64" i="51"/>
  <c r="V64" i="51"/>
  <c r="T64" i="51"/>
  <c r="R64" i="51"/>
  <c r="P64" i="51"/>
  <c r="N64" i="51"/>
  <c r="L64" i="51"/>
  <c r="J64" i="51"/>
  <c r="H64" i="51"/>
  <c r="F64" i="51"/>
  <c r="D64" i="51"/>
  <c r="B64" i="51"/>
  <c r="AN63" i="51"/>
  <c r="AL63" i="51"/>
  <c r="AJ63" i="51"/>
  <c r="AH63" i="51"/>
  <c r="AF63" i="51"/>
  <c r="AB63" i="51"/>
  <c r="Z63" i="51"/>
  <c r="Y63" i="51"/>
  <c r="X63" i="51"/>
  <c r="V63" i="51"/>
  <c r="T63" i="51"/>
  <c r="R63" i="51"/>
  <c r="P63" i="51"/>
  <c r="N63" i="51"/>
  <c r="L63" i="51"/>
  <c r="J63" i="51"/>
  <c r="H63" i="51"/>
  <c r="F63" i="51"/>
  <c r="D63" i="51"/>
  <c r="B63" i="51"/>
  <c r="AN62" i="51"/>
  <c r="AL62" i="51"/>
  <c r="AJ62" i="51"/>
  <c r="AH62" i="51"/>
  <c r="AF62" i="51"/>
  <c r="AB62" i="51"/>
  <c r="Z62" i="51"/>
  <c r="Y62" i="51"/>
  <c r="X62" i="51"/>
  <c r="V62" i="51"/>
  <c r="T62" i="51"/>
  <c r="R62" i="51"/>
  <c r="P62" i="51"/>
  <c r="N62" i="51"/>
  <c r="L62" i="51"/>
  <c r="J62" i="51"/>
  <c r="H62" i="51"/>
  <c r="F62" i="51"/>
  <c r="D62" i="51"/>
  <c r="B62" i="51"/>
  <c r="AN61" i="51"/>
  <c r="AL61" i="51"/>
  <c r="AJ61" i="51"/>
  <c r="AH61" i="51"/>
  <c r="AF61" i="51"/>
  <c r="AB61" i="51"/>
  <c r="Z61" i="51"/>
  <c r="Y61" i="51"/>
  <c r="X61" i="51"/>
  <c r="V61" i="51"/>
  <c r="T61" i="51"/>
  <c r="R61" i="51"/>
  <c r="P61" i="51"/>
  <c r="N61" i="51"/>
  <c r="L61" i="51"/>
  <c r="J61" i="51"/>
  <c r="H61" i="51"/>
  <c r="F61" i="51"/>
  <c r="D61" i="51"/>
  <c r="B61" i="51"/>
  <c r="AN60" i="51"/>
  <c r="AL60" i="51"/>
  <c r="AJ60" i="51"/>
  <c r="AH60" i="51"/>
  <c r="AF60" i="51"/>
  <c r="AB60" i="51"/>
  <c r="Z60" i="51"/>
  <c r="Y60" i="51"/>
  <c r="X60" i="51"/>
  <c r="V60" i="51"/>
  <c r="T60" i="51"/>
  <c r="R60" i="51"/>
  <c r="P60" i="51"/>
  <c r="N60" i="51"/>
  <c r="L60" i="51"/>
  <c r="J60" i="51"/>
  <c r="H60" i="51"/>
  <c r="F60" i="51"/>
  <c r="D60" i="51"/>
  <c r="B60" i="51"/>
  <c r="AN59" i="51"/>
  <c r="AL59" i="51"/>
  <c r="AJ59" i="51"/>
  <c r="AH59" i="51"/>
  <c r="AF59" i="51"/>
  <c r="AB59" i="51"/>
  <c r="Z59" i="51"/>
  <c r="Y59" i="51"/>
  <c r="X59" i="51"/>
  <c r="V59" i="51"/>
  <c r="T59" i="51"/>
  <c r="R59" i="51"/>
  <c r="P59" i="51"/>
  <c r="N59" i="51"/>
  <c r="L59" i="51"/>
  <c r="J59" i="51"/>
  <c r="H59" i="51"/>
  <c r="F59" i="51"/>
  <c r="D59" i="51"/>
  <c r="B59" i="51"/>
  <c r="AN58" i="51"/>
  <c r="AL58" i="51"/>
  <c r="AJ58" i="51"/>
  <c r="AH58" i="51"/>
  <c r="AF58" i="51"/>
  <c r="AB58" i="51"/>
  <c r="Z58" i="51"/>
  <c r="Y58" i="51"/>
  <c r="X58" i="51"/>
  <c r="V58" i="51"/>
  <c r="T58" i="51"/>
  <c r="R58" i="51"/>
  <c r="P58" i="51"/>
  <c r="N58" i="51"/>
  <c r="L58" i="51"/>
  <c r="J58" i="51"/>
  <c r="H58" i="51"/>
  <c r="F58" i="51"/>
  <c r="D58" i="51"/>
  <c r="B58" i="51"/>
  <c r="AN57" i="51"/>
  <c r="AL57" i="51"/>
  <c r="AJ57" i="51"/>
  <c r="AH57" i="51"/>
  <c r="AF57" i="51"/>
  <c r="AB57" i="51"/>
  <c r="Z57" i="51"/>
  <c r="Y57" i="51"/>
  <c r="X57" i="51"/>
  <c r="V57" i="51"/>
  <c r="T57" i="51"/>
  <c r="R57" i="51"/>
  <c r="P57" i="51"/>
  <c r="N57" i="51"/>
  <c r="L57" i="51"/>
  <c r="J57" i="51"/>
  <c r="H57" i="51"/>
  <c r="F57" i="51"/>
  <c r="D57" i="51"/>
  <c r="B57" i="51"/>
  <c r="AN56" i="51"/>
  <c r="AL56" i="51"/>
  <c r="AJ56" i="51"/>
  <c r="AH56" i="51"/>
  <c r="AF56" i="51"/>
  <c r="AB56" i="51"/>
  <c r="Z56" i="51"/>
  <c r="Y56" i="51"/>
  <c r="X56" i="51"/>
  <c r="V56" i="51"/>
  <c r="T56" i="51"/>
  <c r="R56" i="51"/>
  <c r="P56" i="51"/>
  <c r="N56" i="51"/>
  <c r="L56" i="51"/>
  <c r="J56" i="51"/>
  <c r="H56" i="51"/>
  <c r="F56" i="51"/>
  <c r="D56" i="51"/>
  <c r="B56" i="51"/>
  <c r="AN55" i="51"/>
  <c r="AL55" i="51"/>
  <c r="AJ55" i="51"/>
  <c r="AH55" i="51"/>
  <c r="AF55" i="51"/>
  <c r="AB55" i="51"/>
  <c r="Z55" i="51"/>
  <c r="Y55" i="51"/>
  <c r="X55" i="51"/>
  <c r="V55" i="51"/>
  <c r="T55" i="51"/>
  <c r="R55" i="51"/>
  <c r="P55" i="51"/>
  <c r="N55" i="51"/>
  <c r="L55" i="51"/>
  <c r="J55" i="51"/>
  <c r="H55" i="51"/>
  <c r="F55" i="51"/>
  <c r="D55" i="51"/>
  <c r="B55" i="51"/>
  <c r="AN54" i="51"/>
  <c r="AL54" i="51"/>
  <c r="AJ54" i="51"/>
  <c r="AH54" i="51"/>
  <c r="AF54" i="51"/>
  <c r="AB54" i="51"/>
  <c r="Z54" i="51"/>
  <c r="Y54" i="51"/>
  <c r="X54" i="51"/>
  <c r="V54" i="51"/>
  <c r="T54" i="51"/>
  <c r="R54" i="51"/>
  <c r="P54" i="51"/>
  <c r="N54" i="51"/>
  <c r="L54" i="51"/>
  <c r="J54" i="51"/>
  <c r="H54" i="51"/>
  <c r="F54" i="51"/>
  <c r="D54" i="51"/>
  <c r="B54" i="51"/>
  <c r="AN53" i="51"/>
  <c r="AL53" i="51"/>
  <c r="AJ53" i="51"/>
  <c r="AH53" i="51"/>
  <c r="AF53" i="51"/>
  <c r="AB53" i="51"/>
  <c r="Z53" i="51"/>
  <c r="Y53" i="51"/>
  <c r="X53" i="51"/>
  <c r="V53" i="51"/>
  <c r="T53" i="51"/>
  <c r="R53" i="51"/>
  <c r="P53" i="51"/>
  <c r="N53" i="51"/>
  <c r="L53" i="51"/>
  <c r="J53" i="51"/>
  <c r="H53" i="51"/>
  <c r="F53" i="51"/>
  <c r="D53" i="51"/>
  <c r="B53" i="51"/>
  <c r="V153" i="52"/>
  <c r="X153" i="52"/>
  <c r="AD43" i="52"/>
  <c r="R100" i="52"/>
  <c r="B38" i="55" l="1"/>
  <c r="B79" i="55" s="1"/>
  <c r="B120" i="55" s="1"/>
  <c r="AD95" i="55"/>
  <c r="G26" i="52"/>
  <c r="G85" i="52" s="1"/>
  <c r="AD55" i="55"/>
  <c r="G28" i="52"/>
  <c r="G87" i="52" s="1"/>
  <c r="AD60" i="55"/>
  <c r="AD68" i="55"/>
  <c r="AD76" i="55"/>
  <c r="AD103" i="55"/>
  <c r="AD119" i="55"/>
  <c r="AD57" i="55"/>
  <c r="AD65" i="55"/>
  <c r="AD73" i="55"/>
  <c r="AD100" i="55"/>
  <c r="AD108" i="55"/>
  <c r="AD116" i="55"/>
  <c r="AD54" i="55"/>
  <c r="AD70" i="55"/>
  <c r="W85" i="55"/>
  <c r="AD97" i="55"/>
  <c r="AD105" i="55"/>
  <c r="AD113" i="55"/>
  <c r="AD38" i="55"/>
  <c r="AD89" i="55"/>
  <c r="AD94" i="55"/>
  <c r="AD102" i="55"/>
  <c r="AD110" i="55"/>
  <c r="AD118" i="55"/>
  <c r="AD99" i="55"/>
  <c r="AD107" i="55"/>
  <c r="AD115" i="55"/>
  <c r="AD96" i="55"/>
  <c r="AD104" i="55"/>
  <c r="AD112" i="55"/>
  <c r="AL119" i="51"/>
  <c r="AJ119" i="51"/>
  <c r="AH119" i="51"/>
  <c r="AF119" i="51"/>
  <c r="Y119" i="51"/>
  <c r="X119" i="51"/>
  <c r="T119" i="51"/>
  <c r="R119" i="51"/>
  <c r="H119" i="51"/>
  <c r="F119" i="51"/>
  <c r="D119" i="51"/>
  <c r="B119" i="51"/>
  <c r="AJ118" i="51"/>
  <c r="AF118" i="51"/>
  <c r="AB118" i="51"/>
  <c r="Z118" i="51"/>
  <c r="Y118" i="51"/>
  <c r="V118" i="51"/>
  <c r="T118" i="51"/>
  <c r="R118" i="51"/>
  <c r="N118" i="51"/>
  <c r="L118" i="51"/>
  <c r="F118" i="51"/>
  <c r="D118" i="51"/>
  <c r="B118" i="51"/>
  <c r="AL117" i="51"/>
  <c r="AJ117" i="51"/>
  <c r="Z117" i="51"/>
  <c r="Y117" i="51"/>
  <c r="X117" i="51"/>
  <c r="V117" i="51"/>
  <c r="T117" i="51"/>
  <c r="R117" i="51"/>
  <c r="L117" i="51"/>
  <c r="H117" i="51"/>
  <c r="F117" i="51"/>
  <c r="D117" i="51"/>
  <c r="B117" i="51"/>
  <c r="AJ116" i="51"/>
  <c r="AF116" i="51"/>
  <c r="Y116" i="51"/>
  <c r="V116" i="51"/>
  <c r="T116" i="51"/>
  <c r="R116" i="51"/>
  <c r="P116" i="51"/>
  <c r="F116" i="51"/>
  <c r="D116" i="51"/>
  <c r="B116" i="51"/>
  <c r="AN115" i="51"/>
  <c r="AJ115" i="51"/>
  <c r="Z115" i="51"/>
  <c r="Y115" i="51"/>
  <c r="V115" i="51"/>
  <c r="T115" i="51"/>
  <c r="R115" i="51"/>
  <c r="P115" i="51"/>
  <c r="L115" i="51"/>
  <c r="J115" i="51"/>
  <c r="F115" i="51"/>
  <c r="D115" i="51"/>
  <c r="B115" i="51"/>
  <c r="AN114" i="51"/>
  <c r="AJ114" i="51"/>
  <c r="AH114" i="51"/>
  <c r="Y114" i="51"/>
  <c r="V114" i="51"/>
  <c r="T114" i="51"/>
  <c r="R114" i="51"/>
  <c r="J114" i="51"/>
  <c r="F114" i="51"/>
  <c r="D114" i="51"/>
  <c r="B114" i="51"/>
  <c r="AJ113" i="51"/>
  <c r="AH113" i="51"/>
  <c r="AB113" i="51"/>
  <c r="Y113" i="51"/>
  <c r="V113" i="51"/>
  <c r="T113" i="51"/>
  <c r="R113" i="51"/>
  <c r="P113" i="51"/>
  <c r="N113" i="51"/>
  <c r="F113" i="51"/>
  <c r="D113" i="51"/>
  <c r="B113" i="51"/>
  <c r="AN112" i="51"/>
  <c r="AL112" i="51"/>
  <c r="AJ112" i="51"/>
  <c r="AB112" i="51"/>
  <c r="Y112" i="51"/>
  <c r="X112" i="51"/>
  <c r="V112" i="51"/>
  <c r="T112" i="51"/>
  <c r="R112" i="51"/>
  <c r="N112" i="51"/>
  <c r="J112" i="51"/>
  <c r="H112" i="51"/>
  <c r="F112" i="51"/>
  <c r="D112" i="51"/>
  <c r="B112" i="51"/>
  <c r="AL111" i="51"/>
  <c r="AJ111" i="51"/>
  <c r="AH111" i="51"/>
  <c r="AF111" i="51"/>
  <c r="Y111" i="51"/>
  <c r="X111" i="51"/>
  <c r="V111" i="51"/>
  <c r="T111" i="51"/>
  <c r="R111" i="51"/>
  <c r="H111" i="51"/>
  <c r="F111" i="51"/>
  <c r="D111" i="51"/>
  <c r="B111" i="51"/>
  <c r="AJ110" i="51"/>
  <c r="AF110" i="51"/>
  <c r="AB110" i="51"/>
  <c r="Z110" i="51"/>
  <c r="Y110" i="51"/>
  <c r="V110" i="51"/>
  <c r="T110" i="51"/>
  <c r="R110" i="51"/>
  <c r="N110" i="51"/>
  <c r="L110" i="51"/>
  <c r="F110" i="51"/>
  <c r="D110" i="51"/>
  <c r="B110" i="51"/>
  <c r="AL109" i="51"/>
  <c r="AJ109" i="51"/>
  <c r="Z109" i="51"/>
  <c r="Y109" i="51"/>
  <c r="X109" i="51"/>
  <c r="V109" i="51"/>
  <c r="T109" i="51"/>
  <c r="R109" i="51"/>
  <c r="L109" i="51"/>
  <c r="H109" i="51"/>
  <c r="F109" i="51"/>
  <c r="D109" i="51"/>
  <c r="B109" i="51"/>
  <c r="AJ108" i="51"/>
  <c r="AF108" i="51"/>
  <c r="Y108" i="51"/>
  <c r="V108" i="51"/>
  <c r="T108" i="51"/>
  <c r="R108" i="51"/>
  <c r="P108" i="51"/>
  <c r="F108" i="51"/>
  <c r="D108" i="51"/>
  <c r="B108" i="51"/>
  <c r="AN107" i="51"/>
  <c r="AJ107" i="51"/>
  <c r="Z107" i="51"/>
  <c r="Y107" i="51"/>
  <c r="V107" i="51"/>
  <c r="T107" i="51"/>
  <c r="R107" i="51"/>
  <c r="P107" i="51"/>
  <c r="L107" i="51"/>
  <c r="J107" i="51"/>
  <c r="F107" i="51"/>
  <c r="D107" i="51"/>
  <c r="B107" i="51"/>
  <c r="AN106" i="51"/>
  <c r="AJ106" i="51"/>
  <c r="AH106" i="51"/>
  <c r="Y106" i="51"/>
  <c r="V106" i="51"/>
  <c r="T106" i="51"/>
  <c r="R106" i="51"/>
  <c r="J106" i="51"/>
  <c r="F106" i="51"/>
  <c r="D106" i="51"/>
  <c r="B106" i="51"/>
  <c r="AJ105" i="51"/>
  <c r="AH105" i="51"/>
  <c r="AB105" i="51"/>
  <c r="Y105" i="51"/>
  <c r="V105" i="51"/>
  <c r="T105" i="51"/>
  <c r="R105" i="51"/>
  <c r="P105" i="51"/>
  <c r="N105" i="51"/>
  <c r="F105" i="51"/>
  <c r="D105" i="51"/>
  <c r="B105" i="51"/>
  <c r="AN104" i="51"/>
  <c r="AL104" i="51"/>
  <c r="AJ104" i="51"/>
  <c r="AB104" i="51"/>
  <c r="Y104" i="51"/>
  <c r="X104" i="51"/>
  <c r="V104" i="51"/>
  <c r="T104" i="51"/>
  <c r="R104" i="51"/>
  <c r="N104" i="51"/>
  <c r="J104" i="51"/>
  <c r="H104" i="51"/>
  <c r="F104" i="51"/>
  <c r="D104" i="51"/>
  <c r="B104" i="51"/>
  <c r="AL103" i="51"/>
  <c r="AJ103" i="51"/>
  <c r="AH103" i="51"/>
  <c r="AF103" i="51"/>
  <c r="Y103" i="51"/>
  <c r="X103" i="51"/>
  <c r="V103" i="51"/>
  <c r="T103" i="51"/>
  <c r="R103" i="51"/>
  <c r="H103" i="51"/>
  <c r="F103" i="51"/>
  <c r="D103" i="51"/>
  <c r="B103" i="51"/>
  <c r="AJ102" i="51"/>
  <c r="AF102" i="51"/>
  <c r="AB102" i="51"/>
  <c r="Z102" i="51"/>
  <c r="Y102" i="51"/>
  <c r="V102" i="51"/>
  <c r="T102" i="51"/>
  <c r="R102" i="51"/>
  <c r="N102" i="51"/>
  <c r="L102" i="51"/>
  <c r="F102" i="51"/>
  <c r="D102" i="51"/>
  <c r="B102" i="51"/>
  <c r="AL101" i="51"/>
  <c r="AJ101" i="51"/>
  <c r="Z101" i="51"/>
  <c r="Y101" i="51"/>
  <c r="X101" i="51"/>
  <c r="V101" i="51"/>
  <c r="T101" i="51"/>
  <c r="R101" i="51"/>
  <c r="L101" i="51"/>
  <c r="H101" i="51"/>
  <c r="F101" i="51"/>
  <c r="D101" i="51"/>
  <c r="B101" i="51"/>
  <c r="AJ100" i="51"/>
  <c r="AF100" i="51"/>
  <c r="Y100" i="51"/>
  <c r="V100" i="51"/>
  <c r="T100" i="51"/>
  <c r="R100" i="51"/>
  <c r="P100" i="51"/>
  <c r="F100" i="51"/>
  <c r="D100" i="51"/>
  <c r="B100" i="51"/>
  <c r="AN99" i="51"/>
  <c r="AJ99" i="51"/>
  <c r="Z99" i="51"/>
  <c r="Y99" i="51"/>
  <c r="V99" i="51"/>
  <c r="T99" i="51"/>
  <c r="R99" i="51"/>
  <c r="P99" i="51"/>
  <c r="L99" i="51"/>
  <c r="J99" i="51"/>
  <c r="F99" i="51"/>
  <c r="D99" i="51"/>
  <c r="B99" i="51"/>
  <c r="AN98" i="51"/>
  <c r="AJ98" i="51"/>
  <c r="AH98" i="51"/>
  <c r="Y98" i="51"/>
  <c r="V98" i="51"/>
  <c r="T98" i="51"/>
  <c r="R98" i="51"/>
  <c r="J98" i="51"/>
  <c r="F98" i="51"/>
  <c r="D98" i="51"/>
  <c r="B98" i="51"/>
  <c r="AJ97" i="51"/>
  <c r="AH97" i="51"/>
  <c r="AB97" i="51"/>
  <c r="Y97" i="51"/>
  <c r="V97" i="51"/>
  <c r="T97" i="51"/>
  <c r="R97" i="51"/>
  <c r="P97" i="51"/>
  <c r="N97" i="51"/>
  <c r="F97" i="51"/>
  <c r="D97" i="51"/>
  <c r="B97" i="51"/>
  <c r="AN96" i="51"/>
  <c r="AL96" i="51"/>
  <c r="AJ96" i="51"/>
  <c r="AB96" i="51"/>
  <c r="Y96" i="51"/>
  <c r="X96" i="51"/>
  <c r="V96" i="51"/>
  <c r="T96" i="51"/>
  <c r="R96" i="51"/>
  <c r="N96" i="51"/>
  <c r="J96" i="51"/>
  <c r="H96" i="51"/>
  <c r="F96" i="51"/>
  <c r="D96" i="51"/>
  <c r="B96" i="51"/>
  <c r="AL95" i="51"/>
  <c r="AJ95" i="51"/>
  <c r="AH95" i="51"/>
  <c r="AF95" i="51"/>
  <c r="Y95" i="51"/>
  <c r="X95" i="51"/>
  <c r="V95" i="51"/>
  <c r="T95" i="51"/>
  <c r="R95" i="51"/>
  <c r="H95" i="51"/>
  <c r="F95" i="51"/>
  <c r="D95" i="51"/>
  <c r="B95" i="51"/>
  <c r="AJ94" i="51"/>
  <c r="AF94" i="51"/>
  <c r="AB94" i="51"/>
  <c r="Z94" i="51"/>
  <c r="Y94" i="51"/>
  <c r="V94" i="51"/>
  <c r="T94" i="51"/>
  <c r="R94" i="51"/>
  <c r="N94" i="51"/>
  <c r="L94" i="51"/>
  <c r="F94" i="51"/>
  <c r="D94" i="51"/>
  <c r="B94" i="51"/>
  <c r="AN119" i="51"/>
  <c r="AB119" i="51"/>
  <c r="Z119" i="51"/>
  <c r="P119" i="51"/>
  <c r="N119" i="51"/>
  <c r="L119" i="51"/>
  <c r="J119" i="51"/>
  <c r="AN118" i="51"/>
  <c r="AL118" i="51"/>
  <c r="AH118" i="51"/>
  <c r="X118" i="51"/>
  <c r="P118" i="51"/>
  <c r="J118" i="51"/>
  <c r="H118" i="51"/>
  <c r="AN117" i="51"/>
  <c r="AH117" i="51"/>
  <c r="AF117" i="51"/>
  <c r="AB117" i="51"/>
  <c r="P117" i="51"/>
  <c r="N117" i="51"/>
  <c r="J117" i="51"/>
  <c r="AN116" i="51"/>
  <c r="AL116" i="51"/>
  <c r="AH116" i="51"/>
  <c r="AB116" i="51"/>
  <c r="Z116" i="51"/>
  <c r="X116" i="51"/>
  <c r="N116" i="51"/>
  <c r="L116" i="51"/>
  <c r="J116" i="51"/>
  <c r="H116" i="51"/>
  <c r="AL115" i="51"/>
  <c r="AH115" i="51"/>
  <c r="AF115" i="51"/>
  <c r="AB115" i="51"/>
  <c r="X115" i="51"/>
  <c r="N115" i="51"/>
  <c r="H115" i="51"/>
  <c r="AL114" i="51"/>
  <c r="AF114" i="51"/>
  <c r="AB114" i="51"/>
  <c r="Z114" i="51"/>
  <c r="X114" i="51"/>
  <c r="P114" i="51"/>
  <c r="N114" i="51"/>
  <c r="L114" i="51"/>
  <c r="H114" i="51"/>
  <c r="AN113" i="51"/>
  <c r="AL113" i="51"/>
  <c r="AF113" i="51"/>
  <c r="Z113" i="51"/>
  <c r="X113" i="51"/>
  <c r="L113" i="51"/>
  <c r="J113" i="51"/>
  <c r="H113" i="51"/>
  <c r="AH112" i="51"/>
  <c r="AF112" i="51"/>
  <c r="Z112" i="51"/>
  <c r="P112" i="51"/>
  <c r="L112" i="51"/>
  <c r="AN111" i="51"/>
  <c r="AB111" i="51"/>
  <c r="Z111" i="51"/>
  <c r="P111" i="51"/>
  <c r="N111" i="51"/>
  <c r="L111" i="51"/>
  <c r="J111" i="51"/>
  <c r="AN110" i="51"/>
  <c r="AL110" i="51"/>
  <c r="AH110" i="51"/>
  <c r="X110" i="51"/>
  <c r="P110" i="51"/>
  <c r="J110" i="51"/>
  <c r="H110" i="51"/>
  <c r="AN109" i="51"/>
  <c r="AH109" i="51"/>
  <c r="AF109" i="51"/>
  <c r="AB109" i="51"/>
  <c r="P109" i="51"/>
  <c r="N109" i="51"/>
  <c r="J109" i="51"/>
  <c r="AN108" i="51"/>
  <c r="AL108" i="51"/>
  <c r="AH108" i="51"/>
  <c r="AB108" i="51"/>
  <c r="Z108" i="51"/>
  <c r="X108" i="51"/>
  <c r="N108" i="51"/>
  <c r="L108" i="51"/>
  <c r="J108" i="51"/>
  <c r="H108" i="51"/>
  <c r="AL107" i="51"/>
  <c r="AH107" i="51"/>
  <c r="AF107" i="51"/>
  <c r="AB107" i="51"/>
  <c r="X107" i="51"/>
  <c r="N107" i="51"/>
  <c r="H107" i="51"/>
  <c r="AL106" i="51"/>
  <c r="AF106" i="51"/>
  <c r="AB106" i="51"/>
  <c r="Z106" i="51"/>
  <c r="X106" i="51"/>
  <c r="P106" i="51"/>
  <c r="N106" i="51"/>
  <c r="L106" i="51"/>
  <c r="H106" i="51"/>
  <c r="AN105" i="51"/>
  <c r="AL105" i="51"/>
  <c r="AF105" i="51"/>
  <c r="Z105" i="51"/>
  <c r="X105" i="51"/>
  <c r="L105" i="51"/>
  <c r="J105" i="51"/>
  <c r="H105" i="51"/>
  <c r="AH104" i="51"/>
  <c r="AF104" i="51"/>
  <c r="Z104" i="51"/>
  <c r="P104" i="51"/>
  <c r="L104" i="51"/>
  <c r="AN103" i="51"/>
  <c r="AB103" i="51"/>
  <c r="Z103" i="51"/>
  <c r="P103" i="51"/>
  <c r="N103" i="51"/>
  <c r="L103" i="51"/>
  <c r="J103" i="51"/>
  <c r="AN102" i="51"/>
  <c r="AL102" i="51"/>
  <c r="AH102" i="51"/>
  <c r="X102" i="51"/>
  <c r="P102" i="51"/>
  <c r="J102" i="51"/>
  <c r="H102" i="51"/>
  <c r="AN101" i="51"/>
  <c r="AH101" i="51"/>
  <c r="AF101" i="51"/>
  <c r="AB101" i="51"/>
  <c r="P101" i="51"/>
  <c r="N101" i="51"/>
  <c r="J101" i="51"/>
  <c r="AN100" i="51"/>
  <c r="AL100" i="51"/>
  <c r="AH100" i="51"/>
  <c r="AB100" i="51"/>
  <c r="Z100" i="51"/>
  <c r="X100" i="51"/>
  <c r="N100" i="51"/>
  <c r="L100" i="51"/>
  <c r="J100" i="51"/>
  <c r="H100" i="51"/>
  <c r="AL99" i="51"/>
  <c r="AH99" i="51"/>
  <c r="AF99" i="51"/>
  <c r="AB99" i="51"/>
  <c r="X99" i="51"/>
  <c r="N99" i="51"/>
  <c r="H99" i="51"/>
  <c r="AL98" i="51"/>
  <c r="AF98" i="51"/>
  <c r="AB98" i="51"/>
  <c r="Z98" i="51"/>
  <c r="X98" i="51"/>
  <c r="P98" i="51"/>
  <c r="N98" i="51"/>
  <c r="L98" i="51"/>
  <c r="H98" i="51"/>
  <c r="AN97" i="51"/>
  <c r="AL97" i="51"/>
  <c r="AF97" i="51"/>
  <c r="Z97" i="51"/>
  <c r="X97" i="51"/>
  <c r="L97" i="51"/>
  <c r="J97" i="51"/>
  <c r="H97" i="51"/>
  <c r="AH96" i="51"/>
  <c r="AF96" i="51"/>
  <c r="Z96" i="51"/>
  <c r="P96" i="51"/>
  <c r="L96" i="51"/>
  <c r="AN95" i="51"/>
  <c r="AB95" i="51"/>
  <c r="Z95" i="51"/>
  <c r="P95" i="51"/>
  <c r="N95" i="51"/>
  <c r="L95" i="51"/>
  <c r="J95" i="51"/>
  <c r="AN94" i="51"/>
  <c r="AL94" i="51"/>
  <c r="AH94" i="51"/>
  <c r="X94" i="51"/>
  <c r="P94" i="51"/>
  <c r="J94" i="51"/>
  <c r="H94" i="51"/>
  <c r="W85" i="47"/>
  <c r="W44" i="47"/>
  <c r="AD7" i="47"/>
  <c r="AD89" i="47" s="1"/>
  <c r="W3" i="47"/>
  <c r="AJ119" i="47"/>
  <c r="AF119" i="47"/>
  <c r="Y119" i="47"/>
  <c r="V119" i="47"/>
  <c r="T119" i="47"/>
  <c r="R119" i="47"/>
  <c r="F119" i="47"/>
  <c r="D119" i="47"/>
  <c r="B119" i="47"/>
  <c r="AJ118" i="47"/>
  <c r="Y118" i="47"/>
  <c r="V118" i="47"/>
  <c r="T118" i="47"/>
  <c r="R118" i="47"/>
  <c r="L118" i="47"/>
  <c r="F118" i="47"/>
  <c r="D118" i="47"/>
  <c r="B118" i="47"/>
  <c r="AJ117" i="47"/>
  <c r="Y117" i="47"/>
  <c r="V117" i="47"/>
  <c r="T117" i="47"/>
  <c r="R117" i="47"/>
  <c r="F117" i="47"/>
  <c r="D117" i="47"/>
  <c r="B117" i="47"/>
  <c r="AJ116" i="47"/>
  <c r="Y116" i="47"/>
  <c r="V116" i="47"/>
  <c r="T116" i="47"/>
  <c r="R116" i="47"/>
  <c r="F116" i="47"/>
  <c r="D116" i="47"/>
  <c r="B116" i="47"/>
  <c r="AN115" i="47"/>
  <c r="AJ115" i="47"/>
  <c r="Y115" i="47"/>
  <c r="V115" i="47"/>
  <c r="T115" i="47"/>
  <c r="R115" i="47"/>
  <c r="F115" i="47"/>
  <c r="D115" i="47"/>
  <c r="B115" i="47"/>
  <c r="AJ114" i="47"/>
  <c r="AH114" i="47"/>
  <c r="Y114" i="47"/>
  <c r="V114" i="47"/>
  <c r="T114" i="47"/>
  <c r="R114" i="47"/>
  <c r="F114" i="47"/>
  <c r="D114" i="47"/>
  <c r="B114" i="47"/>
  <c r="AJ113" i="47"/>
  <c r="Y113" i="47"/>
  <c r="V113" i="47"/>
  <c r="T113" i="47"/>
  <c r="R113" i="47"/>
  <c r="F113" i="47"/>
  <c r="D113" i="47"/>
  <c r="B113" i="47"/>
  <c r="AL112" i="47"/>
  <c r="AJ112" i="47"/>
  <c r="Y112" i="47"/>
  <c r="V112" i="47"/>
  <c r="T112" i="47"/>
  <c r="R112" i="47"/>
  <c r="F112" i="47"/>
  <c r="D112" i="47"/>
  <c r="B112" i="47"/>
  <c r="AJ111" i="47"/>
  <c r="AF111" i="47"/>
  <c r="Y111" i="47"/>
  <c r="V111" i="47"/>
  <c r="T111" i="47"/>
  <c r="R111" i="47"/>
  <c r="F111" i="47"/>
  <c r="D111" i="47"/>
  <c r="B111" i="47"/>
  <c r="AJ110" i="47"/>
  <c r="Y110" i="47"/>
  <c r="V110" i="47"/>
  <c r="T110" i="47"/>
  <c r="R110" i="47"/>
  <c r="L110" i="47"/>
  <c r="F110" i="47"/>
  <c r="D110" i="47"/>
  <c r="B110" i="47"/>
  <c r="AJ109" i="47"/>
  <c r="Y109" i="47"/>
  <c r="V109" i="47"/>
  <c r="T109" i="47"/>
  <c r="R109" i="47"/>
  <c r="F109" i="47"/>
  <c r="D109" i="47"/>
  <c r="B109" i="47"/>
  <c r="AJ108" i="47"/>
  <c r="Y108" i="47"/>
  <c r="V108" i="47"/>
  <c r="T108" i="47"/>
  <c r="R108" i="47"/>
  <c r="F108" i="47"/>
  <c r="D108" i="47"/>
  <c r="B108" i="47"/>
  <c r="AN107" i="47"/>
  <c r="AJ107" i="47"/>
  <c r="Y107" i="47"/>
  <c r="V107" i="47"/>
  <c r="T107" i="47"/>
  <c r="R107" i="47"/>
  <c r="F107" i="47"/>
  <c r="D107" i="47"/>
  <c r="B107" i="47"/>
  <c r="AJ106" i="47"/>
  <c r="AH106" i="47"/>
  <c r="Y106" i="47"/>
  <c r="V106" i="47"/>
  <c r="T106" i="47"/>
  <c r="R106" i="47"/>
  <c r="F106" i="47"/>
  <c r="D106" i="47"/>
  <c r="B106" i="47"/>
  <c r="AJ105" i="47"/>
  <c r="Y105" i="47"/>
  <c r="V105" i="47"/>
  <c r="T105" i="47"/>
  <c r="R105" i="47"/>
  <c r="F105" i="47"/>
  <c r="D105" i="47"/>
  <c r="B105" i="47"/>
  <c r="AL104" i="47"/>
  <c r="AJ104" i="47"/>
  <c r="Y104" i="47"/>
  <c r="V104" i="47"/>
  <c r="T104" i="47"/>
  <c r="R104" i="47"/>
  <c r="F104" i="47"/>
  <c r="D104" i="47"/>
  <c r="B104" i="47"/>
  <c r="AJ103" i="47"/>
  <c r="AF103" i="47"/>
  <c r="Y103" i="47"/>
  <c r="V103" i="47"/>
  <c r="T103" i="47"/>
  <c r="R103" i="47"/>
  <c r="F103" i="47"/>
  <c r="D103" i="47"/>
  <c r="B103" i="47"/>
  <c r="AJ102" i="47"/>
  <c r="Y102" i="47"/>
  <c r="V102" i="47"/>
  <c r="T102" i="47"/>
  <c r="R102" i="47"/>
  <c r="L102" i="47"/>
  <c r="F102" i="47"/>
  <c r="D102" i="47"/>
  <c r="B102" i="47"/>
  <c r="AJ101" i="47"/>
  <c r="Y101" i="47"/>
  <c r="V101" i="47"/>
  <c r="T101" i="47"/>
  <c r="R101" i="47"/>
  <c r="F101" i="47"/>
  <c r="D101" i="47"/>
  <c r="B101" i="47"/>
  <c r="AJ100" i="47"/>
  <c r="Y100" i="47"/>
  <c r="V100" i="47"/>
  <c r="T100" i="47"/>
  <c r="R100" i="47"/>
  <c r="F100" i="47"/>
  <c r="D100" i="47"/>
  <c r="B100" i="47"/>
  <c r="AN99" i="47"/>
  <c r="AJ99" i="47"/>
  <c r="Y99" i="47"/>
  <c r="V99" i="47"/>
  <c r="T99" i="47"/>
  <c r="R99" i="47"/>
  <c r="F99" i="47"/>
  <c r="D99" i="47"/>
  <c r="B99" i="47"/>
  <c r="AJ98" i="47"/>
  <c r="AH98" i="47"/>
  <c r="Y98" i="47"/>
  <c r="V98" i="47"/>
  <c r="T98" i="47"/>
  <c r="R98" i="47"/>
  <c r="F98" i="47"/>
  <c r="D98" i="47"/>
  <c r="B98" i="47"/>
  <c r="AJ97" i="47"/>
  <c r="Y97" i="47"/>
  <c r="V97" i="47"/>
  <c r="T97" i="47"/>
  <c r="R97" i="47"/>
  <c r="F97" i="47"/>
  <c r="D97" i="47"/>
  <c r="B97" i="47"/>
  <c r="AL96" i="47"/>
  <c r="AJ96" i="47"/>
  <c r="Y96" i="47"/>
  <c r="V96" i="47"/>
  <c r="T96" i="47"/>
  <c r="R96" i="47"/>
  <c r="F96" i="47"/>
  <c r="D96" i="47"/>
  <c r="B96" i="47"/>
  <c r="AJ95" i="47"/>
  <c r="AF95" i="47"/>
  <c r="Y95" i="47"/>
  <c r="V95" i="47"/>
  <c r="T95" i="47"/>
  <c r="R95" i="47"/>
  <c r="F95" i="47"/>
  <c r="D95" i="47"/>
  <c r="B95" i="47"/>
  <c r="AJ94" i="47"/>
  <c r="V94" i="47"/>
  <c r="T94" i="47"/>
  <c r="R94" i="47"/>
  <c r="F94" i="47"/>
  <c r="D94" i="47"/>
  <c r="B94" i="47"/>
  <c r="AJ78" i="47"/>
  <c r="AN78" i="47"/>
  <c r="AN119" i="47" s="1"/>
  <c r="AL78" i="47"/>
  <c r="AL119" i="47" s="1"/>
  <c r="AH78" i="47"/>
  <c r="AH119" i="47" s="1"/>
  <c r="AF78" i="47"/>
  <c r="AB78" i="47"/>
  <c r="AB119" i="47" s="1"/>
  <c r="Z78" i="47"/>
  <c r="Z119" i="47" s="1"/>
  <c r="Y78" i="47"/>
  <c r="X78" i="47"/>
  <c r="X119" i="47" s="1"/>
  <c r="V78" i="47"/>
  <c r="T78" i="47"/>
  <c r="R78" i="47"/>
  <c r="P78" i="47"/>
  <c r="P119" i="47" s="1"/>
  <c r="N78" i="47"/>
  <c r="N119" i="47" s="1"/>
  <c r="L78" i="47"/>
  <c r="L119" i="47" s="1"/>
  <c r="J78" i="47"/>
  <c r="J119" i="47" s="1"/>
  <c r="H78" i="47"/>
  <c r="H119" i="47" s="1"/>
  <c r="F78" i="47"/>
  <c r="D78" i="47"/>
  <c r="B78" i="47"/>
  <c r="AN77" i="47"/>
  <c r="AN118" i="47" s="1"/>
  <c r="AL77" i="47"/>
  <c r="AL118" i="47" s="1"/>
  <c r="AJ77" i="47"/>
  <c r="AH77" i="47"/>
  <c r="AH118" i="47" s="1"/>
  <c r="AF77" i="47"/>
  <c r="AF118" i="47" s="1"/>
  <c r="AB77" i="47"/>
  <c r="AB118" i="47" s="1"/>
  <c r="Z77" i="47"/>
  <c r="Z118" i="47" s="1"/>
  <c r="Y77" i="47"/>
  <c r="X77" i="47"/>
  <c r="X118" i="47" s="1"/>
  <c r="V77" i="47"/>
  <c r="T77" i="47"/>
  <c r="R77" i="47"/>
  <c r="P77" i="47"/>
  <c r="P118" i="47" s="1"/>
  <c r="N77" i="47"/>
  <c r="N118" i="47" s="1"/>
  <c r="L77" i="47"/>
  <c r="J77" i="47"/>
  <c r="J118" i="47" s="1"/>
  <c r="H77" i="47"/>
  <c r="H118" i="47" s="1"/>
  <c r="F77" i="47"/>
  <c r="D77" i="47"/>
  <c r="B77" i="47"/>
  <c r="AN76" i="47"/>
  <c r="AN117" i="47" s="1"/>
  <c r="AL76" i="47"/>
  <c r="AL117" i="47" s="1"/>
  <c r="AJ76" i="47"/>
  <c r="AH76" i="47"/>
  <c r="AH117" i="47" s="1"/>
  <c r="AF76" i="47"/>
  <c r="AF117" i="47" s="1"/>
  <c r="AB76" i="47"/>
  <c r="AB117" i="47" s="1"/>
  <c r="Z76" i="47"/>
  <c r="Z117" i="47" s="1"/>
  <c r="Y76" i="47"/>
  <c r="X76" i="47"/>
  <c r="X117" i="47" s="1"/>
  <c r="V76" i="47"/>
  <c r="T76" i="47"/>
  <c r="R76" i="47"/>
  <c r="P76" i="47"/>
  <c r="P117" i="47" s="1"/>
  <c r="N76" i="47"/>
  <c r="N117" i="47" s="1"/>
  <c r="L76" i="47"/>
  <c r="L117" i="47" s="1"/>
  <c r="J76" i="47"/>
  <c r="J117" i="47" s="1"/>
  <c r="H76" i="47"/>
  <c r="H117" i="47" s="1"/>
  <c r="F76" i="47"/>
  <c r="D76" i="47"/>
  <c r="B76" i="47"/>
  <c r="AN75" i="47"/>
  <c r="AN116" i="47" s="1"/>
  <c r="AL75" i="47"/>
  <c r="AL116" i="47" s="1"/>
  <c r="AJ75" i="47"/>
  <c r="AH75" i="47"/>
  <c r="AH116" i="47" s="1"/>
  <c r="AF75" i="47"/>
  <c r="AF116" i="47" s="1"/>
  <c r="AB75" i="47"/>
  <c r="AB116" i="47" s="1"/>
  <c r="Z75" i="47"/>
  <c r="Z116" i="47" s="1"/>
  <c r="Y75" i="47"/>
  <c r="X75" i="47"/>
  <c r="X116" i="47" s="1"/>
  <c r="V75" i="47"/>
  <c r="T75" i="47"/>
  <c r="R75" i="47"/>
  <c r="P75" i="47"/>
  <c r="P116" i="47" s="1"/>
  <c r="N75" i="47"/>
  <c r="N116" i="47" s="1"/>
  <c r="L75" i="47"/>
  <c r="L116" i="47" s="1"/>
  <c r="J75" i="47"/>
  <c r="J116" i="47" s="1"/>
  <c r="H75" i="47"/>
  <c r="H116" i="47" s="1"/>
  <c r="F75" i="47"/>
  <c r="D75" i="47"/>
  <c r="B75" i="47"/>
  <c r="AN74" i="47"/>
  <c r="AL74" i="47"/>
  <c r="AL115" i="47" s="1"/>
  <c r="AJ74" i="47"/>
  <c r="AH74" i="47"/>
  <c r="AH115" i="47" s="1"/>
  <c r="AF74" i="47"/>
  <c r="AF115" i="47" s="1"/>
  <c r="AB74" i="47"/>
  <c r="AB115" i="47" s="1"/>
  <c r="Z74" i="47"/>
  <c r="Z115" i="47" s="1"/>
  <c r="Y74" i="47"/>
  <c r="X74" i="47"/>
  <c r="X115" i="47" s="1"/>
  <c r="V74" i="47"/>
  <c r="T74" i="47"/>
  <c r="R74" i="47"/>
  <c r="P74" i="47"/>
  <c r="P115" i="47" s="1"/>
  <c r="N74" i="47"/>
  <c r="N115" i="47" s="1"/>
  <c r="L74" i="47"/>
  <c r="L115" i="47" s="1"/>
  <c r="J74" i="47"/>
  <c r="J115" i="47" s="1"/>
  <c r="H74" i="47"/>
  <c r="H115" i="47" s="1"/>
  <c r="F74" i="47"/>
  <c r="D74" i="47"/>
  <c r="B74" i="47"/>
  <c r="AN73" i="47"/>
  <c r="AN114" i="47" s="1"/>
  <c r="AL73" i="47"/>
  <c r="AL114" i="47" s="1"/>
  <c r="AJ73" i="47"/>
  <c r="AH73" i="47"/>
  <c r="AF73" i="47"/>
  <c r="AF114" i="47" s="1"/>
  <c r="AB73" i="47"/>
  <c r="AB114" i="47" s="1"/>
  <c r="Z73" i="47"/>
  <c r="Z114" i="47" s="1"/>
  <c r="Y73" i="47"/>
  <c r="X73" i="47"/>
  <c r="X114" i="47" s="1"/>
  <c r="V73" i="47"/>
  <c r="T73" i="47"/>
  <c r="R73" i="47"/>
  <c r="P73" i="47"/>
  <c r="P114" i="47" s="1"/>
  <c r="N73" i="47"/>
  <c r="N114" i="47" s="1"/>
  <c r="L73" i="47"/>
  <c r="L114" i="47" s="1"/>
  <c r="J73" i="47"/>
  <c r="J114" i="47" s="1"/>
  <c r="H73" i="47"/>
  <c r="H114" i="47" s="1"/>
  <c r="F73" i="47"/>
  <c r="D73" i="47"/>
  <c r="B73" i="47"/>
  <c r="AN72" i="47"/>
  <c r="AN113" i="47" s="1"/>
  <c r="AL72" i="47"/>
  <c r="AL113" i="47" s="1"/>
  <c r="AJ72" i="47"/>
  <c r="AH72" i="47"/>
  <c r="AH113" i="47" s="1"/>
  <c r="AF72" i="47"/>
  <c r="AF113" i="47" s="1"/>
  <c r="AB72" i="47"/>
  <c r="AB113" i="47" s="1"/>
  <c r="Z72" i="47"/>
  <c r="Z113" i="47" s="1"/>
  <c r="Y72" i="47"/>
  <c r="X72" i="47"/>
  <c r="X113" i="47" s="1"/>
  <c r="V72" i="47"/>
  <c r="T72" i="47"/>
  <c r="R72" i="47"/>
  <c r="P72" i="47"/>
  <c r="P113" i="47" s="1"/>
  <c r="N72" i="47"/>
  <c r="N113" i="47" s="1"/>
  <c r="L72" i="47"/>
  <c r="L113" i="47" s="1"/>
  <c r="J72" i="47"/>
  <c r="J113" i="47" s="1"/>
  <c r="H72" i="47"/>
  <c r="H113" i="47" s="1"/>
  <c r="F72" i="47"/>
  <c r="D72" i="47"/>
  <c r="B72" i="47"/>
  <c r="AN71" i="47"/>
  <c r="AN112" i="47" s="1"/>
  <c r="AL71" i="47"/>
  <c r="AJ71" i="47"/>
  <c r="AH71" i="47"/>
  <c r="AH112" i="47" s="1"/>
  <c r="AF71" i="47"/>
  <c r="AF112" i="47" s="1"/>
  <c r="AB71" i="47"/>
  <c r="AB112" i="47" s="1"/>
  <c r="Z71" i="47"/>
  <c r="Z112" i="47" s="1"/>
  <c r="Y71" i="47"/>
  <c r="X71" i="47"/>
  <c r="X112" i="47" s="1"/>
  <c r="V71" i="47"/>
  <c r="T71" i="47"/>
  <c r="R71" i="47"/>
  <c r="P71" i="47"/>
  <c r="P112" i="47" s="1"/>
  <c r="N71" i="47"/>
  <c r="N112" i="47" s="1"/>
  <c r="L71" i="47"/>
  <c r="L112" i="47" s="1"/>
  <c r="J71" i="47"/>
  <c r="J112" i="47" s="1"/>
  <c r="H71" i="47"/>
  <c r="H112" i="47" s="1"/>
  <c r="F71" i="47"/>
  <c r="D71" i="47"/>
  <c r="B71" i="47"/>
  <c r="AN70" i="47"/>
  <c r="AN111" i="47" s="1"/>
  <c r="AL70" i="47"/>
  <c r="AL111" i="47" s="1"/>
  <c r="AJ70" i="47"/>
  <c r="AH70" i="47"/>
  <c r="AH111" i="47" s="1"/>
  <c r="AF70" i="47"/>
  <c r="AB70" i="47"/>
  <c r="AB111" i="47" s="1"/>
  <c r="Z70" i="47"/>
  <c r="Z111" i="47" s="1"/>
  <c r="Y70" i="47"/>
  <c r="X70" i="47"/>
  <c r="X111" i="47" s="1"/>
  <c r="V70" i="47"/>
  <c r="T70" i="47"/>
  <c r="R70" i="47"/>
  <c r="P70" i="47"/>
  <c r="P111" i="47" s="1"/>
  <c r="N70" i="47"/>
  <c r="N111" i="47" s="1"/>
  <c r="L70" i="47"/>
  <c r="L111" i="47" s="1"/>
  <c r="J70" i="47"/>
  <c r="J111" i="47" s="1"/>
  <c r="H70" i="47"/>
  <c r="H111" i="47" s="1"/>
  <c r="F70" i="47"/>
  <c r="D70" i="47"/>
  <c r="B70" i="47"/>
  <c r="AN69" i="47"/>
  <c r="AN110" i="47" s="1"/>
  <c r="AL69" i="47"/>
  <c r="AL110" i="47" s="1"/>
  <c r="AJ69" i="47"/>
  <c r="AH69" i="47"/>
  <c r="AH110" i="47" s="1"/>
  <c r="AF69" i="47"/>
  <c r="AF110" i="47" s="1"/>
  <c r="AB69" i="47"/>
  <c r="AB110" i="47" s="1"/>
  <c r="Z69" i="47"/>
  <c r="Z110" i="47" s="1"/>
  <c r="Y69" i="47"/>
  <c r="X69" i="47"/>
  <c r="X110" i="47" s="1"/>
  <c r="V69" i="47"/>
  <c r="T69" i="47"/>
  <c r="R69" i="47"/>
  <c r="P69" i="47"/>
  <c r="P110" i="47" s="1"/>
  <c r="N69" i="47"/>
  <c r="N110" i="47" s="1"/>
  <c r="L69" i="47"/>
  <c r="J69" i="47"/>
  <c r="J110" i="47" s="1"/>
  <c r="H69" i="47"/>
  <c r="H110" i="47" s="1"/>
  <c r="F69" i="47"/>
  <c r="D69" i="47"/>
  <c r="B69" i="47"/>
  <c r="AN68" i="47"/>
  <c r="AN109" i="47" s="1"/>
  <c r="AL68" i="47"/>
  <c r="AL109" i="47" s="1"/>
  <c r="AJ68" i="47"/>
  <c r="AH68" i="47"/>
  <c r="AH109" i="47" s="1"/>
  <c r="AF68" i="47"/>
  <c r="AF109" i="47" s="1"/>
  <c r="AB68" i="47"/>
  <c r="AB109" i="47" s="1"/>
  <c r="Z68" i="47"/>
  <c r="Z109" i="47" s="1"/>
  <c r="Y68" i="47"/>
  <c r="X68" i="47"/>
  <c r="X109" i="47" s="1"/>
  <c r="V68" i="47"/>
  <c r="T68" i="47"/>
  <c r="R68" i="47"/>
  <c r="P68" i="47"/>
  <c r="P109" i="47" s="1"/>
  <c r="N68" i="47"/>
  <c r="N109" i="47" s="1"/>
  <c r="L68" i="47"/>
  <c r="L109" i="47" s="1"/>
  <c r="J68" i="47"/>
  <c r="J109" i="47" s="1"/>
  <c r="H68" i="47"/>
  <c r="H109" i="47" s="1"/>
  <c r="F68" i="47"/>
  <c r="D68" i="47"/>
  <c r="B68" i="47"/>
  <c r="AN67" i="47"/>
  <c r="AN108" i="47" s="1"/>
  <c r="AL67" i="47"/>
  <c r="AL108" i="47" s="1"/>
  <c r="AJ67" i="47"/>
  <c r="AH67" i="47"/>
  <c r="AH108" i="47" s="1"/>
  <c r="AF67" i="47"/>
  <c r="AF108" i="47" s="1"/>
  <c r="AB67" i="47"/>
  <c r="AB108" i="47" s="1"/>
  <c r="Z67" i="47"/>
  <c r="Z108" i="47" s="1"/>
  <c r="Y67" i="47"/>
  <c r="X67" i="47"/>
  <c r="X108" i="47" s="1"/>
  <c r="V67" i="47"/>
  <c r="T67" i="47"/>
  <c r="R67" i="47"/>
  <c r="P67" i="47"/>
  <c r="P108" i="47" s="1"/>
  <c r="N67" i="47"/>
  <c r="N108" i="47" s="1"/>
  <c r="L67" i="47"/>
  <c r="L108" i="47" s="1"/>
  <c r="J67" i="47"/>
  <c r="J108" i="47" s="1"/>
  <c r="H67" i="47"/>
  <c r="H108" i="47" s="1"/>
  <c r="F67" i="47"/>
  <c r="D67" i="47"/>
  <c r="B67" i="47"/>
  <c r="AN66" i="47"/>
  <c r="AL66" i="47"/>
  <c r="AL107" i="47" s="1"/>
  <c r="AJ66" i="47"/>
  <c r="AH66" i="47"/>
  <c r="AH107" i="47" s="1"/>
  <c r="AF66" i="47"/>
  <c r="AF107" i="47" s="1"/>
  <c r="AB66" i="47"/>
  <c r="AB107" i="47" s="1"/>
  <c r="Z66" i="47"/>
  <c r="Z107" i="47" s="1"/>
  <c r="Y66" i="47"/>
  <c r="X66" i="47"/>
  <c r="X107" i="47" s="1"/>
  <c r="V66" i="47"/>
  <c r="T66" i="47"/>
  <c r="R66" i="47"/>
  <c r="P66" i="47"/>
  <c r="P107" i="47" s="1"/>
  <c r="N66" i="47"/>
  <c r="N107" i="47" s="1"/>
  <c r="L66" i="47"/>
  <c r="L107" i="47" s="1"/>
  <c r="J66" i="47"/>
  <c r="J107" i="47" s="1"/>
  <c r="H66" i="47"/>
  <c r="H107" i="47" s="1"/>
  <c r="F66" i="47"/>
  <c r="D66" i="47"/>
  <c r="B66" i="47"/>
  <c r="AN65" i="47"/>
  <c r="AN106" i="47" s="1"/>
  <c r="AL65" i="47"/>
  <c r="AL106" i="47" s="1"/>
  <c r="AJ65" i="47"/>
  <c r="AH65" i="47"/>
  <c r="AF65" i="47"/>
  <c r="AF106" i="47" s="1"/>
  <c r="AB65" i="47"/>
  <c r="AB106" i="47" s="1"/>
  <c r="Z65" i="47"/>
  <c r="Z106" i="47" s="1"/>
  <c r="Y65" i="47"/>
  <c r="X65" i="47"/>
  <c r="X106" i="47" s="1"/>
  <c r="V65" i="47"/>
  <c r="T65" i="47"/>
  <c r="R65" i="47"/>
  <c r="P65" i="47"/>
  <c r="P106" i="47" s="1"/>
  <c r="N65" i="47"/>
  <c r="N106" i="47" s="1"/>
  <c r="L65" i="47"/>
  <c r="L106" i="47" s="1"/>
  <c r="J65" i="47"/>
  <c r="J106" i="47" s="1"/>
  <c r="H65" i="47"/>
  <c r="H106" i="47" s="1"/>
  <c r="F65" i="47"/>
  <c r="D65" i="47"/>
  <c r="B65" i="47"/>
  <c r="AN64" i="47"/>
  <c r="AN105" i="47" s="1"/>
  <c r="AL64" i="47"/>
  <c r="AL105" i="47" s="1"/>
  <c r="AJ64" i="47"/>
  <c r="AH64" i="47"/>
  <c r="AH105" i="47" s="1"/>
  <c r="AF64" i="47"/>
  <c r="AF105" i="47" s="1"/>
  <c r="AB64" i="47"/>
  <c r="AB105" i="47" s="1"/>
  <c r="Z64" i="47"/>
  <c r="Z105" i="47" s="1"/>
  <c r="Y64" i="47"/>
  <c r="X64" i="47"/>
  <c r="X105" i="47" s="1"/>
  <c r="V64" i="47"/>
  <c r="T64" i="47"/>
  <c r="R64" i="47"/>
  <c r="P64" i="47"/>
  <c r="P105" i="47" s="1"/>
  <c r="N64" i="47"/>
  <c r="N105" i="47" s="1"/>
  <c r="L64" i="47"/>
  <c r="L105" i="47" s="1"/>
  <c r="J64" i="47"/>
  <c r="J105" i="47" s="1"/>
  <c r="H64" i="47"/>
  <c r="H105" i="47" s="1"/>
  <c r="F64" i="47"/>
  <c r="D64" i="47"/>
  <c r="B64" i="47"/>
  <c r="AN63" i="47"/>
  <c r="AN104" i="47" s="1"/>
  <c r="AL63" i="47"/>
  <c r="AJ63" i="47"/>
  <c r="AH63" i="47"/>
  <c r="AH104" i="47" s="1"/>
  <c r="AF63" i="47"/>
  <c r="AF104" i="47" s="1"/>
  <c r="AB63" i="47"/>
  <c r="AB104" i="47" s="1"/>
  <c r="Z63" i="47"/>
  <c r="Z104" i="47" s="1"/>
  <c r="Y63" i="47"/>
  <c r="X63" i="47"/>
  <c r="X104" i="47" s="1"/>
  <c r="V63" i="47"/>
  <c r="T63" i="47"/>
  <c r="R63" i="47"/>
  <c r="P63" i="47"/>
  <c r="P104" i="47" s="1"/>
  <c r="N63" i="47"/>
  <c r="N104" i="47" s="1"/>
  <c r="L63" i="47"/>
  <c r="L104" i="47" s="1"/>
  <c r="J63" i="47"/>
  <c r="J104" i="47" s="1"/>
  <c r="H63" i="47"/>
  <c r="H104" i="47" s="1"/>
  <c r="F63" i="47"/>
  <c r="D63" i="47"/>
  <c r="B63" i="47"/>
  <c r="AN62" i="47"/>
  <c r="AN103" i="47" s="1"/>
  <c r="AL62" i="47"/>
  <c r="AL103" i="47" s="1"/>
  <c r="AJ62" i="47"/>
  <c r="AH62" i="47"/>
  <c r="AH103" i="47" s="1"/>
  <c r="AF62" i="47"/>
  <c r="AB62" i="47"/>
  <c r="AB103" i="47" s="1"/>
  <c r="Z62" i="47"/>
  <c r="Z103" i="47" s="1"/>
  <c r="Y62" i="47"/>
  <c r="X62" i="47"/>
  <c r="X103" i="47" s="1"/>
  <c r="V62" i="47"/>
  <c r="T62" i="47"/>
  <c r="R62" i="47"/>
  <c r="P62" i="47"/>
  <c r="P103" i="47" s="1"/>
  <c r="N62" i="47"/>
  <c r="N103" i="47" s="1"/>
  <c r="L62" i="47"/>
  <c r="L103" i="47" s="1"/>
  <c r="J62" i="47"/>
  <c r="J103" i="47" s="1"/>
  <c r="H62" i="47"/>
  <c r="H103" i="47" s="1"/>
  <c r="F62" i="47"/>
  <c r="D62" i="47"/>
  <c r="B62" i="47"/>
  <c r="AN61" i="47"/>
  <c r="AN102" i="47" s="1"/>
  <c r="AL61" i="47"/>
  <c r="AL102" i="47" s="1"/>
  <c r="AJ61" i="47"/>
  <c r="AH61" i="47"/>
  <c r="AH102" i="47" s="1"/>
  <c r="AF61" i="47"/>
  <c r="AF102" i="47" s="1"/>
  <c r="AB61" i="47"/>
  <c r="AB102" i="47" s="1"/>
  <c r="Z61" i="47"/>
  <c r="Z102" i="47" s="1"/>
  <c r="Y61" i="47"/>
  <c r="X61" i="47"/>
  <c r="X102" i="47" s="1"/>
  <c r="V61" i="47"/>
  <c r="T61" i="47"/>
  <c r="R61" i="47"/>
  <c r="P61" i="47"/>
  <c r="P102" i="47" s="1"/>
  <c r="N61" i="47"/>
  <c r="N102" i="47" s="1"/>
  <c r="L61" i="47"/>
  <c r="J61" i="47"/>
  <c r="J102" i="47" s="1"/>
  <c r="H61" i="47"/>
  <c r="H102" i="47" s="1"/>
  <c r="F61" i="47"/>
  <c r="D61" i="47"/>
  <c r="B61" i="47"/>
  <c r="AN60" i="47"/>
  <c r="AN101" i="47" s="1"/>
  <c r="AL60" i="47"/>
  <c r="AL101" i="47" s="1"/>
  <c r="AJ60" i="47"/>
  <c r="AH60" i="47"/>
  <c r="AH101" i="47" s="1"/>
  <c r="AF60" i="47"/>
  <c r="AF101" i="47" s="1"/>
  <c r="AB60" i="47"/>
  <c r="AB101" i="47" s="1"/>
  <c r="Z60" i="47"/>
  <c r="Z101" i="47" s="1"/>
  <c r="Y60" i="47"/>
  <c r="X60" i="47"/>
  <c r="X101" i="47" s="1"/>
  <c r="V60" i="47"/>
  <c r="T60" i="47"/>
  <c r="R60" i="47"/>
  <c r="P60" i="47"/>
  <c r="P101" i="47" s="1"/>
  <c r="N60" i="47"/>
  <c r="N101" i="47" s="1"/>
  <c r="L60" i="47"/>
  <c r="L101" i="47" s="1"/>
  <c r="J60" i="47"/>
  <c r="J101" i="47" s="1"/>
  <c r="H60" i="47"/>
  <c r="H101" i="47" s="1"/>
  <c r="F60" i="47"/>
  <c r="D60" i="47"/>
  <c r="B60" i="47"/>
  <c r="AN59" i="47"/>
  <c r="AN100" i="47" s="1"/>
  <c r="AL59" i="47"/>
  <c r="AL100" i="47" s="1"/>
  <c r="AJ59" i="47"/>
  <c r="AH59" i="47"/>
  <c r="AH100" i="47" s="1"/>
  <c r="AF59" i="47"/>
  <c r="AF100" i="47" s="1"/>
  <c r="AB59" i="47"/>
  <c r="AB100" i="47" s="1"/>
  <c r="Z59" i="47"/>
  <c r="Z100" i="47" s="1"/>
  <c r="Y59" i="47"/>
  <c r="X59" i="47"/>
  <c r="X100" i="47" s="1"/>
  <c r="V59" i="47"/>
  <c r="T59" i="47"/>
  <c r="R59" i="47"/>
  <c r="P59" i="47"/>
  <c r="P100" i="47" s="1"/>
  <c r="N59" i="47"/>
  <c r="N100" i="47" s="1"/>
  <c r="L59" i="47"/>
  <c r="L100" i="47" s="1"/>
  <c r="J59" i="47"/>
  <c r="J100" i="47" s="1"/>
  <c r="H59" i="47"/>
  <c r="H100" i="47" s="1"/>
  <c r="F59" i="47"/>
  <c r="D59" i="47"/>
  <c r="B59" i="47"/>
  <c r="AN58" i="47"/>
  <c r="AL58" i="47"/>
  <c r="AL99" i="47" s="1"/>
  <c r="AJ58" i="47"/>
  <c r="AH58" i="47"/>
  <c r="AH99" i="47" s="1"/>
  <c r="AF58" i="47"/>
  <c r="AF99" i="47" s="1"/>
  <c r="AB58" i="47"/>
  <c r="AB99" i="47" s="1"/>
  <c r="Z58" i="47"/>
  <c r="Z99" i="47" s="1"/>
  <c r="Y58" i="47"/>
  <c r="X58" i="47"/>
  <c r="X99" i="47" s="1"/>
  <c r="V58" i="47"/>
  <c r="T58" i="47"/>
  <c r="R58" i="47"/>
  <c r="P58" i="47"/>
  <c r="P99" i="47" s="1"/>
  <c r="N58" i="47"/>
  <c r="N99" i="47" s="1"/>
  <c r="L58" i="47"/>
  <c r="L99" i="47" s="1"/>
  <c r="J58" i="47"/>
  <c r="J99" i="47" s="1"/>
  <c r="H58" i="47"/>
  <c r="H99" i="47" s="1"/>
  <c r="F58" i="47"/>
  <c r="D58" i="47"/>
  <c r="B58" i="47"/>
  <c r="AN57" i="47"/>
  <c r="AN98" i="47" s="1"/>
  <c r="AL57" i="47"/>
  <c r="AL98" i="47" s="1"/>
  <c r="AJ57" i="47"/>
  <c r="AH57" i="47"/>
  <c r="AF57" i="47"/>
  <c r="AF98" i="47" s="1"/>
  <c r="AB57" i="47"/>
  <c r="AB98" i="47" s="1"/>
  <c r="Z57" i="47"/>
  <c r="Z98" i="47" s="1"/>
  <c r="Y57" i="47"/>
  <c r="X57" i="47"/>
  <c r="X98" i="47" s="1"/>
  <c r="V57" i="47"/>
  <c r="T57" i="47"/>
  <c r="R57" i="47"/>
  <c r="P57" i="47"/>
  <c r="P98" i="47" s="1"/>
  <c r="N57" i="47"/>
  <c r="N98" i="47" s="1"/>
  <c r="L57" i="47"/>
  <c r="L98" i="47" s="1"/>
  <c r="J57" i="47"/>
  <c r="J98" i="47" s="1"/>
  <c r="H57" i="47"/>
  <c r="H98" i="47" s="1"/>
  <c r="F57" i="47"/>
  <c r="D57" i="47"/>
  <c r="B57" i="47"/>
  <c r="AN56" i="47"/>
  <c r="AN97" i="47" s="1"/>
  <c r="AL56" i="47"/>
  <c r="AL97" i="47" s="1"/>
  <c r="AJ56" i="47"/>
  <c r="AH56" i="47"/>
  <c r="AH97" i="47" s="1"/>
  <c r="AF56" i="47"/>
  <c r="AF97" i="47" s="1"/>
  <c r="AB56" i="47"/>
  <c r="AB97" i="47" s="1"/>
  <c r="Z56" i="47"/>
  <c r="Z97" i="47" s="1"/>
  <c r="Y56" i="47"/>
  <c r="X56" i="47"/>
  <c r="X97" i="47" s="1"/>
  <c r="V56" i="47"/>
  <c r="T56" i="47"/>
  <c r="R56" i="47"/>
  <c r="P56" i="47"/>
  <c r="P97" i="47" s="1"/>
  <c r="N56" i="47"/>
  <c r="N97" i="47" s="1"/>
  <c r="L56" i="47"/>
  <c r="L97" i="47" s="1"/>
  <c r="J56" i="47"/>
  <c r="J97" i="47" s="1"/>
  <c r="H56" i="47"/>
  <c r="H97" i="47" s="1"/>
  <c r="F56" i="47"/>
  <c r="D56" i="47"/>
  <c r="B56" i="47"/>
  <c r="AN55" i="47"/>
  <c r="AN96" i="47" s="1"/>
  <c r="AL55" i="47"/>
  <c r="AJ55" i="47"/>
  <c r="AH55" i="47"/>
  <c r="AH96" i="47" s="1"/>
  <c r="AF55" i="47"/>
  <c r="AF96" i="47" s="1"/>
  <c r="AB55" i="47"/>
  <c r="AB96" i="47" s="1"/>
  <c r="Z55" i="47"/>
  <c r="Z96" i="47" s="1"/>
  <c r="Y55" i="47"/>
  <c r="X55" i="47"/>
  <c r="X96" i="47" s="1"/>
  <c r="V55" i="47"/>
  <c r="T55" i="47"/>
  <c r="R55" i="47"/>
  <c r="P55" i="47"/>
  <c r="P96" i="47" s="1"/>
  <c r="N55" i="47"/>
  <c r="N96" i="47" s="1"/>
  <c r="L55" i="47"/>
  <c r="L96" i="47" s="1"/>
  <c r="J55" i="47"/>
  <c r="J96" i="47" s="1"/>
  <c r="H55" i="47"/>
  <c r="H96" i="47" s="1"/>
  <c r="F55" i="47"/>
  <c r="D55" i="47"/>
  <c r="B55" i="47"/>
  <c r="AN54" i="47"/>
  <c r="AN95" i="47" s="1"/>
  <c r="AL54" i="47"/>
  <c r="AL95" i="47" s="1"/>
  <c r="AJ54" i="47"/>
  <c r="AH54" i="47"/>
  <c r="AH95" i="47" s="1"/>
  <c r="AF54" i="47"/>
  <c r="AB54" i="47"/>
  <c r="AB95" i="47" s="1"/>
  <c r="Z54" i="47"/>
  <c r="Z95" i="47" s="1"/>
  <c r="Y54" i="47"/>
  <c r="X54" i="47"/>
  <c r="X95" i="47" s="1"/>
  <c r="V54" i="47"/>
  <c r="T54" i="47"/>
  <c r="R54" i="47"/>
  <c r="P54" i="47"/>
  <c r="P95" i="47" s="1"/>
  <c r="N54" i="47"/>
  <c r="N95" i="47" s="1"/>
  <c r="L54" i="47"/>
  <c r="L95" i="47" s="1"/>
  <c r="J54" i="47"/>
  <c r="J95" i="47" s="1"/>
  <c r="H54" i="47"/>
  <c r="H95" i="47" s="1"/>
  <c r="F54" i="47"/>
  <c r="D54" i="47"/>
  <c r="B54" i="47"/>
  <c r="Y53" i="47"/>
  <c r="R53" i="47"/>
  <c r="G141" i="52" l="1"/>
  <c r="G143" i="52"/>
  <c r="AD48" i="47"/>
  <c r="AD120" i="55"/>
  <c r="AD79" i="55"/>
  <c r="AP12" i="47"/>
  <c r="AB53" i="47"/>
  <c r="Z53" i="47"/>
  <c r="X53" i="47"/>
  <c r="V53" i="47"/>
  <c r="T53" i="47"/>
  <c r="AP43" i="52"/>
  <c r="AD145" i="52"/>
  <c r="AD89" i="52"/>
  <c r="F156" i="52"/>
  <c r="AN158" i="52"/>
  <c r="AL158" i="52"/>
  <c r="AH158" i="52"/>
  <c r="AF158" i="52"/>
  <c r="AB158" i="52"/>
  <c r="Z158" i="52"/>
  <c r="Y158" i="52"/>
  <c r="X158" i="52"/>
  <c r="V158" i="52"/>
  <c r="T158" i="52"/>
  <c r="R158" i="52"/>
  <c r="P158" i="52"/>
  <c r="N158" i="52"/>
  <c r="L158" i="52"/>
  <c r="J158" i="52"/>
  <c r="H158" i="52"/>
  <c r="F158" i="52"/>
  <c r="D158" i="52"/>
  <c r="B158" i="52"/>
  <c r="AN157" i="52"/>
  <c r="AL157" i="52"/>
  <c r="AJ157" i="52"/>
  <c r="AH157" i="52"/>
  <c r="AF157" i="52"/>
  <c r="AB157" i="52"/>
  <c r="Z157" i="52"/>
  <c r="Y157" i="52"/>
  <c r="X157" i="52"/>
  <c r="V157" i="52"/>
  <c r="T157" i="52"/>
  <c r="R157" i="52"/>
  <c r="P157" i="52"/>
  <c r="N157" i="52"/>
  <c r="L157" i="52"/>
  <c r="J157" i="52"/>
  <c r="H157" i="52"/>
  <c r="F157" i="52"/>
  <c r="D157" i="52"/>
  <c r="B157" i="52"/>
  <c r="AN156" i="52"/>
  <c r="AL156" i="52"/>
  <c r="AJ156" i="52"/>
  <c r="AH156" i="52"/>
  <c r="AF156" i="52"/>
  <c r="AB156" i="52"/>
  <c r="Z156" i="52"/>
  <c r="Y156" i="52"/>
  <c r="X156" i="52"/>
  <c r="V156" i="52"/>
  <c r="T156" i="52"/>
  <c r="R156" i="52"/>
  <c r="P156" i="52"/>
  <c r="N156" i="52"/>
  <c r="L156" i="52"/>
  <c r="J156" i="52"/>
  <c r="H156" i="52"/>
  <c r="D156" i="52"/>
  <c r="B156" i="52"/>
  <c r="AN155" i="52"/>
  <c r="AL155" i="52"/>
  <c r="AJ155" i="52"/>
  <c r="AH155" i="52"/>
  <c r="AF155" i="52"/>
  <c r="AB155" i="52"/>
  <c r="Z155" i="52"/>
  <c r="Y155" i="52"/>
  <c r="X155" i="52"/>
  <c r="V155" i="52"/>
  <c r="T155" i="52"/>
  <c r="R155" i="52"/>
  <c r="P155" i="52"/>
  <c r="N155" i="52"/>
  <c r="L155" i="52"/>
  <c r="J155" i="52"/>
  <c r="H155" i="52"/>
  <c r="F155" i="52"/>
  <c r="D155" i="52"/>
  <c r="B155" i="52"/>
  <c r="AN154" i="52"/>
  <c r="AL154" i="52"/>
  <c r="AJ154" i="52"/>
  <c r="AH154" i="52"/>
  <c r="AF154" i="52"/>
  <c r="AB154" i="52"/>
  <c r="Z154" i="52"/>
  <c r="Y154" i="52"/>
  <c r="X154" i="52"/>
  <c r="V154" i="52"/>
  <c r="T154" i="52"/>
  <c r="R154" i="52"/>
  <c r="P154" i="52"/>
  <c r="N154" i="52"/>
  <c r="L154" i="52"/>
  <c r="J154" i="52"/>
  <c r="H154" i="52"/>
  <c r="F154" i="52"/>
  <c r="D154" i="52"/>
  <c r="B154" i="52"/>
  <c r="AN153" i="52"/>
  <c r="AL153" i="52"/>
  <c r="AJ153" i="52"/>
  <c r="AH153" i="52"/>
  <c r="AF153" i="52"/>
  <c r="AB153" i="52"/>
  <c r="Z153" i="52"/>
  <c r="Y153" i="52"/>
  <c r="T153" i="52"/>
  <c r="R153" i="52"/>
  <c r="P153" i="52"/>
  <c r="N153" i="52"/>
  <c r="L153" i="52"/>
  <c r="J153" i="52"/>
  <c r="H153" i="52"/>
  <c r="F153" i="52"/>
  <c r="D153" i="52"/>
  <c r="B153" i="52"/>
  <c r="AN152" i="52"/>
  <c r="AL152" i="52"/>
  <c r="AJ152" i="52"/>
  <c r="AH152" i="52"/>
  <c r="AF152" i="52"/>
  <c r="AB152" i="52"/>
  <c r="Z152" i="52"/>
  <c r="Y152" i="52"/>
  <c r="X152" i="52"/>
  <c r="V152" i="52"/>
  <c r="T152" i="52"/>
  <c r="R152" i="52"/>
  <c r="P152" i="52"/>
  <c r="N152" i="52"/>
  <c r="L152" i="52"/>
  <c r="J152" i="52"/>
  <c r="H152" i="52"/>
  <c r="F152" i="52"/>
  <c r="D152" i="52"/>
  <c r="B152" i="52"/>
  <c r="AN151" i="52"/>
  <c r="AL151" i="52"/>
  <c r="AJ151" i="52"/>
  <c r="AH151" i="52"/>
  <c r="AF151" i="52"/>
  <c r="AB151" i="52"/>
  <c r="Z151" i="52"/>
  <c r="Y151" i="52"/>
  <c r="X151" i="52"/>
  <c r="V151" i="52"/>
  <c r="T151" i="52"/>
  <c r="R151" i="52"/>
  <c r="P151" i="52"/>
  <c r="N151" i="52"/>
  <c r="L151" i="52"/>
  <c r="J151" i="52"/>
  <c r="H151" i="52"/>
  <c r="F151" i="52"/>
  <c r="D151" i="52"/>
  <c r="B151" i="52"/>
  <c r="AN150" i="52"/>
  <c r="AL150" i="52"/>
  <c r="AJ150" i="52"/>
  <c r="AH150" i="52"/>
  <c r="AF150" i="52"/>
  <c r="AB150" i="52"/>
  <c r="Z150" i="52"/>
  <c r="Y150" i="52"/>
  <c r="X150" i="52"/>
  <c r="V150" i="52"/>
  <c r="T150" i="52"/>
  <c r="R150" i="52"/>
  <c r="P150" i="52"/>
  <c r="N150" i="52"/>
  <c r="L150" i="52"/>
  <c r="J150" i="52"/>
  <c r="H150" i="52"/>
  <c r="F150" i="52"/>
  <c r="D150" i="52"/>
  <c r="B150" i="52"/>
  <c r="AJ149" i="52"/>
  <c r="Y149" i="52"/>
  <c r="V149" i="52"/>
  <c r="D149" i="52"/>
  <c r="AN149" i="52"/>
  <c r="AL149" i="52"/>
  <c r="AH149" i="52"/>
  <c r="AF149" i="52"/>
  <c r="AB149" i="52"/>
  <c r="Z149" i="52"/>
  <c r="X149" i="52"/>
  <c r="T149" i="52"/>
  <c r="R149" i="52"/>
  <c r="P149" i="52"/>
  <c r="N149" i="52"/>
  <c r="L149" i="52"/>
  <c r="J149" i="52"/>
  <c r="H149" i="52"/>
  <c r="F149" i="52"/>
  <c r="B149" i="52"/>
  <c r="AN102" i="52"/>
  <c r="AL102" i="52"/>
  <c r="AJ102" i="52"/>
  <c r="AH102" i="52"/>
  <c r="AF102" i="52"/>
  <c r="AB102" i="52"/>
  <c r="Z102" i="52"/>
  <c r="Y102" i="52"/>
  <c r="X102" i="52"/>
  <c r="V102" i="52"/>
  <c r="T102" i="52"/>
  <c r="R102" i="52"/>
  <c r="P102" i="52"/>
  <c r="N102" i="52"/>
  <c r="L102" i="52"/>
  <c r="J102" i="52"/>
  <c r="H102" i="52"/>
  <c r="F102" i="52"/>
  <c r="D102" i="52"/>
  <c r="B102" i="52"/>
  <c r="AN101" i="52"/>
  <c r="AL101" i="52"/>
  <c r="AJ101" i="52"/>
  <c r="AH101" i="52"/>
  <c r="AF101" i="52"/>
  <c r="AB101" i="52"/>
  <c r="Z101" i="52"/>
  <c r="Y101" i="52"/>
  <c r="X101" i="52"/>
  <c r="V101" i="52"/>
  <c r="T101" i="52"/>
  <c r="R101" i="52"/>
  <c r="P101" i="52"/>
  <c r="N101" i="52"/>
  <c r="L101" i="52"/>
  <c r="J101" i="52"/>
  <c r="H101" i="52"/>
  <c r="F101" i="52"/>
  <c r="D101" i="52"/>
  <c r="B101" i="52"/>
  <c r="AN100" i="52"/>
  <c r="AL100" i="52"/>
  <c r="AJ100" i="52"/>
  <c r="AH100" i="52"/>
  <c r="AF100" i="52"/>
  <c r="AB100" i="52"/>
  <c r="Z100" i="52"/>
  <c r="Y100" i="52"/>
  <c r="X100" i="52"/>
  <c r="V100" i="52"/>
  <c r="T100" i="52"/>
  <c r="P100" i="52"/>
  <c r="N100" i="52"/>
  <c r="L100" i="52"/>
  <c r="J100" i="52"/>
  <c r="H100" i="52"/>
  <c r="F100" i="52"/>
  <c r="D100" i="52"/>
  <c r="B100" i="52"/>
  <c r="AN99" i="52"/>
  <c r="AL99" i="52"/>
  <c r="AJ99" i="52"/>
  <c r="AH99" i="52"/>
  <c r="AF99" i="52"/>
  <c r="AB99" i="52"/>
  <c r="Z99" i="52"/>
  <c r="Y99" i="52"/>
  <c r="X99" i="52"/>
  <c r="V99" i="52"/>
  <c r="T99" i="52"/>
  <c r="R99" i="52"/>
  <c r="P99" i="52"/>
  <c r="N99" i="52"/>
  <c r="L99" i="52"/>
  <c r="J99" i="52"/>
  <c r="H99" i="52"/>
  <c r="F99" i="52"/>
  <c r="D99" i="52"/>
  <c r="B99" i="52"/>
  <c r="AN98" i="52"/>
  <c r="AL98" i="52"/>
  <c r="AJ98" i="52"/>
  <c r="AH98" i="52"/>
  <c r="AF98" i="52"/>
  <c r="AB98" i="52"/>
  <c r="Z98" i="52"/>
  <c r="Y98" i="52"/>
  <c r="X98" i="52"/>
  <c r="V98" i="52"/>
  <c r="T98" i="52"/>
  <c r="R98" i="52"/>
  <c r="P98" i="52"/>
  <c r="N98" i="52"/>
  <c r="L98" i="52"/>
  <c r="J98" i="52"/>
  <c r="H98" i="52"/>
  <c r="F98" i="52"/>
  <c r="D98" i="52"/>
  <c r="B98" i="52"/>
  <c r="AN97" i="52"/>
  <c r="AL97" i="52"/>
  <c r="AJ97" i="52"/>
  <c r="AH97" i="52"/>
  <c r="AF97" i="52"/>
  <c r="AB97" i="52"/>
  <c r="Z97" i="52"/>
  <c r="Y97" i="52"/>
  <c r="X97" i="52"/>
  <c r="V97" i="52"/>
  <c r="T97" i="52"/>
  <c r="R97" i="52"/>
  <c r="P97" i="52"/>
  <c r="N97" i="52"/>
  <c r="L97" i="52"/>
  <c r="J97" i="52"/>
  <c r="H97" i="52"/>
  <c r="F97" i="52"/>
  <c r="D97" i="52"/>
  <c r="B97" i="52"/>
  <c r="AN96" i="52"/>
  <c r="AL96" i="52"/>
  <c r="AJ96" i="52"/>
  <c r="AH96" i="52"/>
  <c r="AF96" i="52"/>
  <c r="AB96" i="52"/>
  <c r="Z96" i="52"/>
  <c r="Y96" i="52"/>
  <c r="X96" i="52"/>
  <c r="V96" i="52"/>
  <c r="T96" i="52"/>
  <c r="R96" i="52"/>
  <c r="P96" i="52"/>
  <c r="N96" i="52"/>
  <c r="L96" i="52"/>
  <c r="J96" i="52"/>
  <c r="H96" i="52"/>
  <c r="F96" i="52"/>
  <c r="D96" i="52"/>
  <c r="B96" i="52"/>
  <c r="AN95" i="52"/>
  <c r="AL95" i="52"/>
  <c r="AJ95" i="52"/>
  <c r="AH95" i="52"/>
  <c r="AF95" i="52"/>
  <c r="AB95" i="52"/>
  <c r="Z95" i="52"/>
  <c r="Y95" i="52"/>
  <c r="X95" i="52"/>
  <c r="V95" i="52"/>
  <c r="T95" i="52"/>
  <c r="R95" i="52"/>
  <c r="P95" i="52"/>
  <c r="N95" i="52"/>
  <c r="L95" i="52"/>
  <c r="J95" i="52"/>
  <c r="H95" i="52"/>
  <c r="F95" i="52"/>
  <c r="D95" i="52"/>
  <c r="B95" i="52"/>
  <c r="AN94" i="52"/>
  <c r="AL94" i="52"/>
  <c r="AJ94" i="52"/>
  <c r="AH94" i="52"/>
  <c r="AF94" i="52"/>
  <c r="AB94" i="52"/>
  <c r="Z94" i="52"/>
  <c r="Y94" i="52"/>
  <c r="X94" i="52"/>
  <c r="V94" i="52"/>
  <c r="T94" i="52"/>
  <c r="R94" i="52"/>
  <c r="P94" i="52"/>
  <c r="N94" i="52"/>
  <c r="L94" i="52"/>
  <c r="J94" i="52"/>
  <c r="H94" i="52"/>
  <c r="F94" i="52"/>
  <c r="D94" i="52"/>
  <c r="B94" i="52"/>
  <c r="AJ93" i="52"/>
  <c r="Y93" i="52"/>
  <c r="AN93" i="52"/>
  <c r="AL93" i="52"/>
  <c r="AH93" i="52"/>
  <c r="AF93" i="52"/>
  <c r="AB93" i="52"/>
  <c r="Z93" i="52"/>
  <c r="X93" i="52"/>
  <c r="V93" i="52"/>
  <c r="T93" i="52"/>
  <c r="R93" i="52"/>
  <c r="P93" i="52"/>
  <c r="N93" i="52"/>
  <c r="L93" i="52"/>
  <c r="J93" i="52"/>
  <c r="H93" i="52"/>
  <c r="F93" i="52"/>
  <c r="D93" i="52"/>
  <c r="AD34" i="52"/>
  <c r="AD149" i="52" s="1"/>
  <c r="AD93" i="52" l="1"/>
  <c r="AD158" i="52" l="1"/>
  <c r="AD102" i="52"/>
  <c r="AP40" i="52" l="1"/>
  <c r="AD40" i="52"/>
  <c r="AP39" i="52"/>
  <c r="AD39" i="52"/>
  <c r="AP38" i="52"/>
  <c r="AD38" i="52"/>
  <c r="AD99" i="52" l="1"/>
  <c r="AD155" i="52"/>
  <c r="AD97" i="52"/>
  <c r="AD153" i="52"/>
  <c r="AD98" i="52"/>
  <c r="AD154" i="52"/>
  <c r="AP37" i="47"/>
  <c r="AP29" i="47"/>
  <c r="AJ53" i="47"/>
  <c r="F53" i="47"/>
  <c r="D53" i="47"/>
  <c r="B53" i="47"/>
  <c r="AD48" i="51"/>
  <c r="W85" i="51"/>
  <c r="W44" i="51" l="1"/>
  <c r="AD137" i="52" l="1"/>
  <c r="AD77" i="52"/>
  <c r="AD81" i="52"/>
  <c r="AJ143" i="52" l="1"/>
  <c r="AD143" i="52"/>
  <c r="AJ141" i="52"/>
  <c r="AD141" i="52"/>
  <c r="AD133" i="52"/>
  <c r="AI131" i="52"/>
  <c r="AD131" i="52"/>
  <c r="Y131" i="52"/>
  <c r="W130" i="52"/>
  <c r="W127" i="52"/>
  <c r="B127" i="52"/>
  <c r="W125" i="52"/>
  <c r="AD124" i="52"/>
  <c r="Y124" i="52"/>
  <c r="H120" i="52"/>
  <c r="B93" i="52"/>
  <c r="AJ87" i="52"/>
  <c r="AD87" i="52"/>
  <c r="AJ85" i="52"/>
  <c r="AD85" i="52"/>
  <c r="AI75" i="52"/>
  <c r="AD75" i="52"/>
  <c r="Y75" i="52"/>
  <c r="W74" i="52"/>
  <c r="W71" i="52"/>
  <c r="B71" i="52"/>
  <c r="W69" i="52"/>
  <c r="AD68" i="52"/>
  <c r="Y68" i="52"/>
  <c r="H64" i="52"/>
  <c r="AP42" i="52"/>
  <c r="AD42" i="52"/>
  <c r="AP41" i="52"/>
  <c r="AD41" i="52"/>
  <c r="AP37" i="52"/>
  <c r="AD37" i="52"/>
  <c r="AP36" i="52"/>
  <c r="AD36" i="52"/>
  <c r="AP35" i="52"/>
  <c r="AD35" i="52"/>
  <c r="AD150" i="52" s="1"/>
  <c r="AP34" i="52"/>
  <c r="V27" i="52"/>
  <c r="V25" i="52"/>
  <c r="AP37" i="51"/>
  <c r="AD37" i="51"/>
  <c r="AD78" i="51" s="1"/>
  <c r="AP36" i="51"/>
  <c r="AD36" i="51"/>
  <c r="AD77" i="51" s="1"/>
  <c r="AP35" i="51"/>
  <c r="AD35" i="51"/>
  <c r="AD76" i="51" s="1"/>
  <c r="AP34" i="51"/>
  <c r="AD34" i="51"/>
  <c r="AD75" i="51" s="1"/>
  <c r="AP33" i="51"/>
  <c r="AD33" i="51"/>
  <c r="AD74" i="51" s="1"/>
  <c r="AP32" i="51"/>
  <c r="AD32" i="51"/>
  <c r="AD73" i="51" s="1"/>
  <c r="AP31" i="51"/>
  <c r="AD31" i="51"/>
  <c r="AD72" i="51" s="1"/>
  <c r="AP30" i="51"/>
  <c r="AD30" i="51"/>
  <c r="AD71" i="51" s="1"/>
  <c r="AP29" i="51"/>
  <c r="AD29" i="51"/>
  <c r="AD70" i="51" s="1"/>
  <c r="AP28" i="51"/>
  <c r="AD28" i="51"/>
  <c r="AD69" i="51" s="1"/>
  <c r="AP27" i="51"/>
  <c r="AD27" i="51"/>
  <c r="AD68" i="51" s="1"/>
  <c r="AP26" i="51"/>
  <c r="AD26" i="51"/>
  <c r="AD67" i="51" s="1"/>
  <c r="AP25" i="51"/>
  <c r="AD25" i="51"/>
  <c r="AD66" i="51" s="1"/>
  <c r="AP24" i="51"/>
  <c r="AD24" i="51"/>
  <c r="AD65" i="51" s="1"/>
  <c r="AP23" i="51"/>
  <c r="AD23" i="51"/>
  <c r="AD64" i="51" s="1"/>
  <c r="AP22" i="51"/>
  <c r="AD22" i="51"/>
  <c r="AD63" i="51" s="1"/>
  <c r="AP21" i="51"/>
  <c r="AD21" i="51"/>
  <c r="AD62" i="51" s="1"/>
  <c r="AP20" i="51"/>
  <c r="AD20" i="51"/>
  <c r="AP19" i="51"/>
  <c r="AD19" i="51"/>
  <c r="AD60" i="51" s="1"/>
  <c r="AP18" i="51"/>
  <c r="AD18" i="51"/>
  <c r="AD59" i="51" s="1"/>
  <c r="AP17" i="51"/>
  <c r="AD17" i="51"/>
  <c r="AD58" i="51" s="1"/>
  <c r="AP16" i="51"/>
  <c r="AD16" i="51"/>
  <c r="AD57" i="51" s="1"/>
  <c r="AP15" i="51"/>
  <c r="AD15" i="51"/>
  <c r="AD56" i="51" s="1"/>
  <c r="AP14" i="51"/>
  <c r="AD14" i="51"/>
  <c r="AD55" i="51" s="1"/>
  <c r="AP13" i="51"/>
  <c r="AD13" i="51"/>
  <c r="AD54" i="51" s="1"/>
  <c r="AP12" i="51"/>
  <c r="AD12" i="51"/>
  <c r="G24" i="52" l="1"/>
  <c r="L24" i="52" s="1"/>
  <c r="AD94" i="51"/>
  <c r="AD53" i="51"/>
  <c r="AD61" i="51"/>
  <c r="AD103" i="51"/>
  <c r="AD119" i="51"/>
  <c r="AD96" i="51"/>
  <c r="AD100" i="51"/>
  <c r="AD104" i="51"/>
  <c r="AD108" i="51"/>
  <c r="AD112" i="51"/>
  <c r="AD116" i="51"/>
  <c r="AD95" i="51"/>
  <c r="AD111" i="51"/>
  <c r="AD115" i="51"/>
  <c r="AD97" i="51"/>
  <c r="AD101" i="51"/>
  <c r="AD105" i="51"/>
  <c r="AD109" i="51"/>
  <c r="AD113" i="51"/>
  <c r="AD117" i="51"/>
  <c r="AD107" i="51"/>
  <c r="AD99" i="51"/>
  <c r="AD38" i="51"/>
  <c r="AD98" i="51"/>
  <c r="AD102" i="51"/>
  <c r="AD106" i="51"/>
  <c r="AD110" i="51"/>
  <c r="AD114" i="51"/>
  <c r="AD118" i="51"/>
  <c r="AD96" i="52"/>
  <c r="AD152" i="52"/>
  <c r="AD95" i="52"/>
  <c r="AD151" i="52"/>
  <c r="AD101" i="52"/>
  <c r="AD157" i="52"/>
  <c r="AD156" i="52"/>
  <c r="AD100" i="52"/>
  <c r="AD94" i="52"/>
  <c r="AD44" i="52"/>
  <c r="B44" i="52"/>
  <c r="B103" i="52" s="1"/>
  <c r="B159" i="52" s="1"/>
  <c r="B38" i="51"/>
  <c r="B79" i="51" s="1"/>
  <c r="B120" i="51" s="1"/>
  <c r="AD159" i="52" l="1"/>
  <c r="AD120" i="51"/>
  <c r="G139" i="52"/>
  <c r="G83" i="52"/>
  <c r="G30" i="52"/>
  <c r="L83" i="52"/>
  <c r="L139" i="52"/>
  <c r="L26" i="52"/>
  <c r="AD103" i="52"/>
  <c r="Q28" i="52"/>
  <c r="AD79" i="51"/>
  <c r="G89" i="52" l="1"/>
  <c r="G145" i="52"/>
  <c r="Q143" i="52"/>
  <c r="Q87" i="52"/>
  <c r="V26" i="52"/>
  <c r="L141" i="52"/>
  <c r="L85" i="52"/>
  <c r="AP36" i="47"/>
  <c r="AP35" i="47"/>
  <c r="AP34" i="47"/>
  <c r="AP33" i="47"/>
  <c r="AP32" i="47"/>
  <c r="AP31" i="47"/>
  <c r="AP30" i="47"/>
  <c r="AP28" i="47"/>
  <c r="AP27" i="47"/>
  <c r="AP26" i="47"/>
  <c r="AP25" i="47"/>
  <c r="AP24" i="47"/>
  <c r="AP23" i="47"/>
  <c r="AP22" i="47"/>
  <c r="AP21" i="47"/>
  <c r="AP20" i="47"/>
  <c r="AP19" i="47"/>
  <c r="AP18" i="47"/>
  <c r="AP17" i="47"/>
  <c r="AP16" i="47"/>
  <c r="AP15" i="47"/>
  <c r="AP14" i="47"/>
  <c r="B38" i="47" s="1"/>
  <c r="B79" i="47" s="1"/>
  <c r="B120" i="47" s="1"/>
  <c r="AP13" i="47"/>
  <c r="AD37" i="47" l="1"/>
  <c r="AD36" i="47"/>
  <c r="AD35" i="47"/>
  <c r="AD34" i="47"/>
  <c r="AD33" i="47"/>
  <c r="AD32" i="47"/>
  <c r="AD31" i="47"/>
  <c r="AD30" i="47"/>
  <c r="AD29" i="47"/>
  <c r="AD28" i="47"/>
  <c r="AD27" i="47"/>
  <c r="AD26" i="47"/>
  <c r="AD25" i="47"/>
  <c r="AD24" i="47"/>
  <c r="AD23" i="47"/>
  <c r="AD22" i="47"/>
  <c r="AD21" i="47"/>
  <c r="AD20" i="47"/>
  <c r="AD19" i="47"/>
  <c r="AD18" i="47"/>
  <c r="AD17" i="47"/>
  <c r="AD16" i="47"/>
  <c r="AD15" i="47"/>
  <c r="AD14" i="47"/>
  <c r="AD13" i="47"/>
  <c r="AD12" i="47"/>
  <c r="AD38" i="47" l="1"/>
  <c r="B21" i="52" s="1"/>
  <c r="AD98" i="47"/>
  <c r="AD57" i="47"/>
  <c r="AD63" i="47"/>
  <c r="AD104" i="47"/>
  <c r="AD66" i="47"/>
  <c r="AD107" i="47"/>
  <c r="AD55" i="47"/>
  <c r="AD96" i="47"/>
  <c r="AD71" i="47"/>
  <c r="AD112" i="47"/>
  <c r="AD56" i="47"/>
  <c r="AD97" i="47"/>
  <c r="AD64" i="47"/>
  <c r="AD105" i="47"/>
  <c r="AD72" i="47"/>
  <c r="AD113" i="47"/>
  <c r="AD106" i="47"/>
  <c r="AD65" i="47"/>
  <c r="AD114" i="47"/>
  <c r="AD73" i="47"/>
  <c r="AD58" i="47"/>
  <c r="AD99" i="47"/>
  <c r="AD74" i="47"/>
  <c r="AD115" i="47"/>
  <c r="AD59" i="47"/>
  <c r="AD100" i="47"/>
  <c r="AD67" i="47"/>
  <c r="AD108" i="47"/>
  <c r="AD75" i="47"/>
  <c r="AD116" i="47"/>
  <c r="AD101" i="47"/>
  <c r="AD60" i="47"/>
  <c r="AD68" i="47"/>
  <c r="AD109" i="47"/>
  <c r="AD117" i="47"/>
  <c r="AD76" i="47"/>
  <c r="AD61" i="47"/>
  <c r="AD102" i="47"/>
  <c r="AD69" i="47"/>
  <c r="AD110" i="47"/>
  <c r="AD77" i="47"/>
  <c r="AD118" i="47"/>
  <c r="AD95" i="47"/>
  <c r="AD54" i="47"/>
  <c r="AD103" i="47"/>
  <c r="AD62" i="47"/>
  <c r="AD111" i="47"/>
  <c r="AD70" i="47"/>
  <c r="AD119" i="47"/>
  <c r="AD78" i="47"/>
  <c r="AD94" i="47"/>
  <c r="AD53" i="47"/>
  <c r="B136" i="52" l="1"/>
  <c r="B80" i="52"/>
  <c r="V24" i="52"/>
  <c r="L30" i="52" s="1"/>
  <c r="AD120" i="47"/>
  <c r="AN53" i="47"/>
  <c r="AN94" i="47" s="1"/>
  <c r="AL53" i="47"/>
  <c r="AL94" i="47" s="1"/>
  <c r="AH53" i="47"/>
  <c r="AH94" i="47" s="1"/>
  <c r="AF53" i="47"/>
  <c r="AF94" i="47" s="1"/>
  <c r="AB94" i="47"/>
  <c r="Z94" i="47"/>
  <c r="X94" i="47"/>
  <c r="P53" i="47"/>
  <c r="P94" i="47" s="1"/>
  <c r="N53" i="47"/>
  <c r="N94" i="47" s="1"/>
  <c r="L53" i="47"/>
  <c r="L94" i="47" s="1"/>
  <c r="J53" i="47"/>
  <c r="J94" i="47" s="1"/>
  <c r="H53" i="47"/>
  <c r="H94" i="47" s="1"/>
  <c r="L145" i="52" l="1"/>
  <c r="L89" i="52"/>
  <c r="N31" i="52"/>
  <c r="M30" i="52"/>
  <c r="P30" i="52"/>
  <c r="O30" i="52"/>
  <c r="L31" i="52"/>
  <c r="M31" i="52"/>
  <c r="P31" i="52"/>
  <c r="O31" i="52"/>
  <c r="N30" i="52"/>
  <c r="AD79" i="47"/>
  <c r="Q26" i="52"/>
  <c r="Q24" i="52"/>
  <c r="Q139" i="52" l="1"/>
  <c r="Q83" i="52"/>
  <c r="Q85" i="52"/>
  <c r="Q141" i="52"/>
  <c r="Q30" i="52"/>
  <c r="Q145" i="52" l="1"/>
  <c r="L133" i="52" s="1"/>
  <c r="Q89" i="52"/>
  <c r="L77" i="52" s="1"/>
  <c r="L18"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D06F2170-F76F-44CC-A0FC-DEC3AE6C968C}">
      <text>
        <r>
          <rPr>
            <b/>
            <sz val="11"/>
            <color indexed="81"/>
            <rFont val="MS P ゴシック"/>
            <family val="3"/>
            <charset val="128"/>
          </rPr>
          <t>弊社の締日は毎月末日です。
西暦（毎月末日締め）で入力して下さい。
yyyy/mm/dd　形式で入力して下さい。</t>
        </r>
      </text>
    </comment>
    <comment ref="L18" authorId="0" shapeId="0" xr:uid="{E96A4693-17C1-45CE-B302-B9BC3D5B7749}">
      <text>
        <r>
          <rPr>
            <b/>
            <sz val="11"/>
            <color indexed="81"/>
            <rFont val="MS P ゴシック"/>
            <family val="3"/>
            <charset val="128"/>
          </rPr>
          <t>今回請求額(税込)：税込請求額が自動で表示されます。
　　　　　　　　　一般・物品Ⅱをお使いの場合は、総合計金額が表示されます。</t>
        </r>
      </text>
    </comment>
    <comment ref="AD18" authorId="0" shapeId="0" xr:uid="{442D78E6-F95F-473B-A114-12DF242FFE27}">
      <text>
        <r>
          <rPr>
            <b/>
            <sz val="11"/>
            <color indexed="81"/>
            <rFont val="MS P ゴシック"/>
            <family val="3"/>
            <charset val="128"/>
          </rPr>
          <t>ｲﾝﾎﾞｲｽ登録番号：適格請求書発行事業者はｲﾝﾎﾞｲｽ登録番号を必ず入力してください。</t>
        </r>
      </text>
    </comment>
    <comment ref="G24" authorId="0" shapeId="0" xr:uid="{1D0AF404-F560-4F0D-B26D-18E1F1344BFF}">
      <text>
        <r>
          <rPr>
            <b/>
            <sz val="11"/>
            <color indexed="81"/>
            <rFont val="MS P ゴシック"/>
            <family val="3"/>
            <charset val="128"/>
          </rPr>
          <t>税抜請求額：消費税率ごとの税抜金額の合計を表示します。
　　　　　　集計数値に誤りがないか、ご確認ください、</t>
        </r>
      </text>
    </comment>
    <comment ref="L24" authorId="0" shapeId="0" xr:uid="{410E9B91-73A0-42BA-9524-6AAE64D31A73}">
      <text>
        <r>
          <rPr>
            <b/>
            <sz val="11"/>
            <color indexed="81"/>
            <rFont val="MS P ゴシック"/>
            <family val="3"/>
            <charset val="128"/>
          </rPr>
          <t>消費税額等：消費税の端数処理は「四捨五入」の設定にしておりますが、異なる場合は
　　　　　　貴社の端数処理（切捨て又は切上げ）に合わせて上書き入力してください。</t>
        </r>
      </text>
    </comment>
    <comment ref="G28" authorId="0" shapeId="0" xr:uid="{98DA55FF-DD4E-42C8-B5B7-4AB13DAD2DD3}">
      <text>
        <r>
          <rPr>
            <b/>
            <sz val="11"/>
            <color indexed="81"/>
            <rFont val="MS P ゴシック"/>
            <family val="3"/>
            <charset val="128"/>
          </rPr>
          <t>非・不課税０％：非課税(不課税を含む)対象額の合計を表示します。</t>
        </r>
      </text>
    </comment>
    <comment ref="D34" authorId="0" shapeId="0" xr:uid="{FF8F6F2A-B84A-4BA9-AF58-1CDB55444C82}">
      <text>
        <r>
          <rPr>
            <b/>
            <sz val="11"/>
            <color indexed="81"/>
            <rFont val="MS P ゴシック"/>
            <family val="3"/>
            <charset val="128"/>
          </rPr>
          <t>納入月日：入力漏れがないようにお願いします。</t>
        </r>
      </text>
    </comment>
    <comment ref="F34" authorId="0" shapeId="0" xr:uid="{4F557775-297E-4962-9DBB-880BC5EA4A49}">
      <text>
        <r>
          <rPr>
            <b/>
            <sz val="11"/>
            <color indexed="81"/>
            <rFont val="MS P ゴシック"/>
            <family val="3"/>
            <charset val="128"/>
          </rPr>
          <t>この内訳明細欄に消費税額は入力しないでください。
消費税額は、請求書（一般・物品Ⅰ）の「消費税額等」欄に集計します。
内訳明細欄が足りない場合は、ワークシート「請求書（一般・物品Ⅱ）」をお使いください。</t>
        </r>
      </text>
    </comment>
    <comment ref="R34" authorId="0" shapeId="0" xr:uid="{BC76142A-9B0B-4A80-AB45-41F42252E0F1}">
      <text>
        <r>
          <rPr>
            <b/>
            <sz val="11"/>
            <color indexed="81"/>
            <rFont val="MS P ゴシック"/>
            <family val="3"/>
            <charset val="128"/>
          </rPr>
          <t>税率：プルダウンリストより税率を選択してください。</t>
        </r>
      </text>
    </comment>
    <comment ref="V34" authorId="0" shapeId="0" xr:uid="{E04537F6-7DDF-414F-B6B5-3267338656A1}">
      <text>
        <r>
          <rPr>
            <b/>
            <sz val="11"/>
            <color indexed="81"/>
            <rFont val="MS P ゴシック"/>
            <family val="3"/>
            <charset val="128"/>
          </rPr>
          <t>数量：小数点第2位まで入力可能です。
　　　第3位以下を入力された場合は四捨五入されます。</t>
        </r>
      </text>
    </comment>
    <comment ref="Y34" authorId="0" shapeId="0" xr:uid="{2036B880-2970-4C13-9965-3DBA0776CDF8}">
      <text>
        <r>
          <rPr>
            <b/>
            <sz val="11"/>
            <color indexed="81"/>
            <rFont val="MS P ゴシック"/>
            <family val="3"/>
            <charset val="128"/>
          </rPr>
          <t>単価：小数点第1位まで入力可能です。
　　　第2位以下を入力された場合は四捨五入されます。</t>
        </r>
      </text>
    </comment>
    <comment ref="AD34" authorId="0" shapeId="0" xr:uid="{CF8A3DDF-EDD1-4CAB-88DB-CE1C1AB5029B}">
      <text>
        <r>
          <rPr>
            <b/>
            <sz val="11"/>
            <color indexed="81"/>
            <rFont val="MS P ゴシック"/>
            <family val="3"/>
            <charset val="128"/>
          </rPr>
          <t>金額(税抜)：少数点以下は四捨五入となっております。</t>
        </r>
      </text>
    </comment>
    <comment ref="AJ34" authorId="0" shapeId="0" xr:uid="{83D2ADA7-AA02-431C-ABE8-D5280408C9E7}">
      <text>
        <r>
          <rPr>
            <b/>
            <sz val="11"/>
            <color indexed="81"/>
            <rFont val="MS P ゴシック"/>
            <family val="3"/>
            <charset val="128"/>
          </rPr>
          <t>注文番号：注文書を発行している契約の場合は、
　　　　　注文番号を入力してください。</t>
        </r>
      </text>
    </comment>
    <comment ref="AD44" authorId="0" shapeId="0" xr:uid="{8595291C-D94F-49AB-BB2A-C417DADB3A54}">
      <text>
        <r>
          <rPr>
            <sz val="9"/>
            <color indexed="81"/>
            <rFont val="MS P ゴシック"/>
            <family val="3"/>
            <charset val="128"/>
          </rPr>
          <t>税抜金額が表示されます。
消費税額は一般・物品Ⅰの「消費税額等」欄に入力してください。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38" authorId="0" shapeId="0" xr:uid="{5716904A-EB74-44E6-A357-355A0862897A}">
      <text>
        <r>
          <rPr>
            <sz val="9"/>
            <color indexed="81"/>
            <rFont val="MS P ゴシック"/>
            <family val="3"/>
            <charset val="128"/>
          </rPr>
          <t>税抜金額が表示されます。
消費税額は一般・物品Ⅰの「消費税額等」欄に入力してください。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38" authorId="0" shapeId="0" xr:uid="{B207C5B5-15C6-4178-8EC1-47F65C28EE98}">
      <text>
        <r>
          <rPr>
            <sz val="9"/>
            <color indexed="81"/>
            <rFont val="MS P ゴシック"/>
            <family val="3"/>
            <charset val="128"/>
          </rPr>
          <t>税抜金額が表示されます。
消費税額は一般・物品Ⅰの「消費税額等」欄に入力してください。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38" authorId="0" shapeId="0" xr:uid="{D08D3564-FBDC-4B2B-A968-BD3BA21A0CDC}">
      <text>
        <r>
          <rPr>
            <sz val="9"/>
            <color indexed="81"/>
            <rFont val="MS P ゴシック"/>
            <family val="3"/>
            <charset val="128"/>
          </rPr>
          <t>税抜金額が表示されます。
消費税額は一般・物品Ⅰの「消費税額等」欄に入力してください。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FF147DF8-C873-4DB9-BFBE-1FE4570EA187}">
      <text>
        <r>
          <rPr>
            <b/>
            <sz val="11"/>
            <color indexed="81"/>
            <rFont val="MS P ゴシック"/>
            <family val="3"/>
            <charset val="128"/>
          </rPr>
          <t>弊社の締日は毎月末日です。
西暦（毎月末日締め）で入力して下さい。
yyyy/mm/dd　形式で入力して下さい。</t>
        </r>
      </text>
    </comment>
    <comment ref="L18" authorId="0" shapeId="0" xr:uid="{466EF1A6-BC6F-4DC5-84E5-C1EC0A0B8800}">
      <text>
        <r>
          <rPr>
            <b/>
            <sz val="11"/>
            <color indexed="81"/>
            <rFont val="MS P ゴシック"/>
            <family val="3"/>
            <charset val="128"/>
          </rPr>
          <t>今回請求額(税込)：税込請求額が自動で表示されます。
　　　　　　　　　一般・物品Ⅱをお使いの場合は、総合計金額が表示されます。</t>
        </r>
      </text>
    </comment>
    <comment ref="AD18" authorId="0" shapeId="0" xr:uid="{D350A180-35A7-4CD1-9AE8-FC9FDBF9905B}">
      <text>
        <r>
          <rPr>
            <b/>
            <sz val="11"/>
            <color indexed="81"/>
            <rFont val="MS P ゴシック"/>
            <family val="3"/>
            <charset val="128"/>
          </rPr>
          <t>ｲﾝﾎﾞｲｽ登録番号：適格請求書発行事業者はｲﾝﾎﾞｲｽ登録番号を必ず入力してください。</t>
        </r>
      </text>
    </comment>
    <comment ref="G24" authorId="0" shapeId="0" xr:uid="{BF244564-6DEB-45E9-A45C-713515A62E41}">
      <text>
        <r>
          <rPr>
            <b/>
            <sz val="11"/>
            <color indexed="81"/>
            <rFont val="MS P ゴシック"/>
            <family val="3"/>
            <charset val="128"/>
          </rPr>
          <t>税抜請求額：消費税率ごとの税抜金額の合計を表示します。
　　　　　　集計数値に誤りがないか、ご確認ください、</t>
        </r>
      </text>
    </comment>
    <comment ref="L24" authorId="0" shapeId="0" xr:uid="{F10BE684-83D7-43FB-A8B2-6D8057B0BF82}">
      <text>
        <r>
          <rPr>
            <b/>
            <sz val="11"/>
            <color indexed="81"/>
            <rFont val="MS P ゴシック"/>
            <family val="3"/>
            <charset val="128"/>
          </rPr>
          <t>消費税額等：消費税の端数処理は「四捨五入」の設定にしておりますが、異なる場合は
　　　　　　貴社の端数処理（切捨て又は切上げ）に合わせて上書き入力してください。</t>
        </r>
      </text>
    </comment>
    <comment ref="G28" authorId="0" shapeId="0" xr:uid="{309A7AE2-E0B1-4302-A42B-0584B5D0EA82}">
      <text>
        <r>
          <rPr>
            <b/>
            <sz val="11"/>
            <color indexed="81"/>
            <rFont val="MS P ゴシック"/>
            <family val="3"/>
            <charset val="128"/>
          </rPr>
          <t>非・不課税０％：非課税(不課税を含む)対象額の合計を表示します。</t>
        </r>
      </text>
    </comment>
    <comment ref="D34" authorId="0" shapeId="0" xr:uid="{84603E1A-2CB9-4B75-A75F-8B63A4F02DBA}">
      <text>
        <r>
          <rPr>
            <b/>
            <sz val="11"/>
            <color indexed="81"/>
            <rFont val="MS P ゴシック"/>
            <family val="3"/>
            <charset val="128"/>
          </rPr>
          <t>納入月日：入力漏れがないようにお願いします。</t>
        </r>
      </text>
    </comment>
    <comment ref="F34" authorId="0" shapeId="0" xr:uid="{E5E6B4F2-C02D-4E14-A3FC-E2A99AF48CB7}">
      <text>
        <r>
          <rPr>
            <b/>
            <sz val="11"/>
            <color indexed="81"/>
            <rFont val="MS P ゴシック"/>
            <family val="3"/>
            <charset val="128"/>
          </rPr>
          <t>この内訳明細欄に消費税額は入力しないでください。
消費税額は、請求書（一般・物品Ⅰ）の「消費税額等」欄に集計します。
内訳明細欄が足りない場合は、ワークシート「請求書（一般・物品Ⅱ）」をお使いください。</t>
        </r>
      </text>
    </comment>
    <comment ref="R34" authorId="0" shapeId="0" xr:uid="{64F7866A-F8AC-4D09-8588-2C70D9825E51}">
      <text>
        <r>
          <rPr>
            <b/>
            <sz val="11"/>
            <color indexed="81"/>
            <rFont val="MS P ゴシック"/>
            <family val="3"/>
            <charset val="128"/>
          </rPr>
          <t>税率：プルダウンリストより税率を選択してください。</t>
        </r>
      </text>
    </comment>
    <comment ref="V34" authorId="0" shapeId="0" xr:uid="{2BF5ECB2-7478-4B56-9850-C04EAC782DF9}">
      <text>
        <r>
          <rPr>
            <b/>
            <sz val="11"/>
            <color indexed="81"/>
            <rFont val="MS P ゴシック"/>
            <family val="3"/>
            <charset val="128"/>
          </rPr>
          <t>数量：小数点第2位まで入力可能です。
　　　第3位以下を入力された場合は四捨五入されます。</t>
        </r>
      </text>
    </comment>
    <comment ref="Y34" authorId="0" shapeId="0" xr:uid="{F5C53C92-CCB5-43A5-A5A0-64FC5263AE6F}">
      <text>
        <r>
          <rPr>
            <b/>
            <sz val="11"/>
            <color indexed="81"/>
            <rFont val="MS P ゴシック"/>
            <family val="3"/>
            <charset val="128"/>
          </rPr>
          <t>単価：小数点第1位まで入力可能です。
　　　第2位以下を入力された場合は四捨五入されます。</t>
        </r>
      </text>
    </comment>
    <comment ref="AD34" authorId="0" shapeId="0" xr:uid="{911114EC-CCFD-44D1-A96D-362BC2E9085E}">
      <text>
        <r>
          <rPr>
            <b/>
            <sz val="11"/>
            <color indexed="81"/>
            <rFont val="MS P ゴシック"/>
            <family val="3"/>
            <charset val="128"/>
          </rPr>
          <t>金額(税抜)：少数点以下は四捨五入となっております。</t>
        </r>
      </text>
    </comment>
    <comment ref="AJ34" authorId="0" shapeId="0" xr:uid="{EEAC71DF-0EE2-4574-8C3D-36B3F452AF48}">
      <text>
        <r>
          <rPr>
            <b/>
            <sz val="11"/>
            <color indexed="81"/>
            <rFont val="MS P ゴシック"/>
            <family val="3"/>
            <charset val="128"/>
          </rPr>
          <t>注文番号：注文書を発行している契約の場合は、
　　　　　注文番号を入力してください。</t>
        </r>
      </text>
    </comment>
    <comment ref="AD44" authorId="0" shapeId="0" xr:uid="{11F8AC9C-D2AF-40E5-A5E1-84E04E10CCD5}">
      <text>
        <r>
          <rPr>
            <b/>
            <sz val="11"/>
            <color indexed="81"/>
            <rFont val="MS P ゴシック"/>
            <family val="3"/>
            <charset val="128"/>
          </rPr>
          <t>計：税抜金額が表示されます。
　　消費税額は一般・物品Ⅰの「消費税額等」欄に入力してください。</t>
        </r>
      </text>
    </comment>
  </commentList>
</comments>
</file>

<file path=xl/sharedStrings.xml><?xml version="1.0" encoding="utf-8"?>
<sst xmlns="http://schemas.openxmlformats.org/spreadsheetml/2006/main" count="388" uniqueCount="143">
  <si>
    <t>円</t>
    <rPh sb="0" eb="1">
      <t>エン</t>
    </rPh>
    <phoneticPr fontId="2"/>
  </si>
  <si>
    <t>納入月日</t>
    <rPh sb="0" eb="2">
      <t>ノウニュウ</t>
    </rPh>
    <rPh sb="2" eb="4">
      <t>ガッピ</t>
    </rPh>
    <phoneticPr fontId="2"/>
  </si>
  <si>
    <t>単位</t>
    <rPh sb="0" eb="2">
      <t>タンイ</t>
    </rPh>
    <phoneticPr fontId="2"/>
  </si>
  <si>
    <t>数量</t>
    <rPh sb="0" eb="2">
      <t>スウリョウ</t>
    </rPh>
    <phoneticPr fontId="2"/>
  </si>
  <si>
    <t>単価</t>
    <rPh sb="0" eb="2">
      <t>タンカ</t>
    </rPh>
    <phoneticPr fontId="2"/>
  </si>
  <si>
    <t>請求者各位</t>
    <rPh sb="0" eb="3">
      <t>セイキュウシャ</t>
    </rPh>
    <rPh sb="3" eb="5">
      <t>カクイ</t>
    </rPh>
    <phoneticPr fontId="2"/>
  </si>
  <si>
    <t>◎　請求書の提出について</t>
    <rPh sb="2" eb="5">
      <t>セイキュウショ</t>
    </rPh>
    <rPh sb="6" eb="8">
      <t>テイシュツ</t>
    </rPh>
    <phoneticPr fontId="2"/>
  </si>
  <si>
    <t>◎　請求書の記入について</t>
    <rPh sb="2" eb="5">
      <t>セイキュウショ</t>
    </rPh>
    <rPh sb="6" eb="8">
      <t>キニュウ</t>
    </rPh>
    <phoneticPr fontId="2"/>
  </si>
  <si>
    <t>〒</t>
    <phoneticPr fontId="2"/>
  </si>
  <si>
    <t>現場・営業所</t>
    <rPh sb="0" eb="2">
      <t>ゲンバ</t>
    </rPh>
    <rPh sb="3" eb="6">
      <t>エイギョウショ</t>
    </rPh>
    <phoneticPr fontId="2"/>
  </si>
  <si>
    <t>１．締切は毎月末日とし、決められた日迄に担当営業所へ提出して下さい。</t>
    <rPh sb="2" eb="4">
      <t>シメキリ</t>
    </rPh>
    <rPh sb="5" eb="7">
      <t>マイツキ</t>
    </rPh>
    <rPh sb="7" eb="9">
      <t>マツジツ</t>
    </rPh>
    <rPh sb="12" eb="13">
      <t>キ</t>
    </rPh>
    <rPh sb="17" eb="18">
      <t>ヒ</t>
    </rPh>
    <rPh sb="18" eb="19">
      <t>マデ</t>
    </rPh>
    <rPh sb="20" eb="22">
      <t>タントウ</t>
    </rPh>
    <rPh sb="22" eb="25">
      <t>エイギョウショ</t>
    </rPh>
    <rPh sb="26" eb="28">
      <t>テイシュツ</t>
    </rPh>
    <rPh sb="30" eb="31">
      <t>クダ</t>
    </rPh>
    <phoneticPr fontId="2"/>
  </si>
  <si>
    <t>＜一般・物品用＞</t>
    <rPh sb="1" eb="3">
      <t>イッパン</t>
    </rPh>
    <rPh sb="4" eb="6">
      <t>ブッピン</t>
    </rPh>
    <rPh sb="6" eb="7">
      <t>ヨウ</t>
    </rPh>
    <phoneticPr fontId="5"/>
  </si>
  <si>
    <t>　　「請求書（一般・物品Ⅰ）」 … 請負工事以外の請求の際にお使いください。</t>
    <rPh sb="7" eb="9">
      <t>イッパン</t>
    </rPh>
    <rPh sb="10" eb="12">
      <t>ブッピン</t>
    </rPh>
    <rPh sb="18" eb="20">
      <t>ウケオイ</t>
    </rPh>
    <rPh sb="20" eb="22">
      <t>コウジ</t>
    </rPh>
    <rPh sb="22" eb="24">
      <t>イガイ</t>
    </rPh>
    <rPh sb="25" eb="27">
      <t>セイキュウ</t>
    </rPh>
    <rPh sb="28" eb="29">
      <t>サイ</t>
    </rPh>
    <rPh sb="31" eb="32">
      <t>ツカ</t>
    </rPh>
    <phoneticPr fontId="5"/>
  </si>
  <si>
    <t>　　弊社提出用紙には、必ず社印押印をお願いします。</t>
    <rPh sb="2" eb="4">
      <t>ヘイシャ</t>
    </rPh>
    <rPh sb="4" eb="6">
      <t>テイシュツ</t>
    </rPh>
    <rPh sb="6" eb="8">
      <t>ヨウシ</t>
    </rPh>
    <rPh sb="11" eb="12">
      <t>カナラ</t>
    </rPh>
    <rPh sb="13" eb="15">
      <t>シャイン</t>
    </rPh>
    <rPh sb="15" eb="17">
      <t>オウイン</t>
    </rPh>
    <rPh sb="19" eb="20">
      <t>ネガ</t>
    </rPh>
    <phoneticPr fontId="5"/>
  </si>
  <si>
    <t>　　社印押印されていない請求書は、受付できませんのでご注意ください。</t>
    <rPh sb="2" eb="4">
      <t>シャイン</t>
    </rPh>
    <rPh sb="4" eb="6">
      <t>オウイン</t>
    </rPh>
    <rPh sb="12" eb="14">
      <t>セイキュウ</t>
    </rPh>
    <rPh sb="14" eb="15">
      <t>ショ</t>
    </rPh>
    <rPh sb="17" eb="19">
      <t>ウケツケ</t>
    </rPh>
    <rPh sb="27" eb="29">
      <t>チュウイ</t>
    </rPh>
    <phoneticPr fontId="5"/>
  </si>
  <si>
    <t>担当部</t>
    <rPh sb="0" eb="3">
      <t>タントウブ</t>
    </rPh>
    <phoneticPr fontId="2"/>
  </si>
  <si>
    <t>伝票No.</t>
    <rPh sb="0" eb="2">
      <t>デンピョウ</t>
    </rPh>
    <phoneticPr fontId="2"/>
  </si>
  <si>
    <t>㊞</t>
    <phoneticPr fontId="2"/>
  </si>
  <si>
    <t>税区分</t>
    <rPh sb="0" eb="3">
      <t>ゼイクブン</t>
    </rPh>
    <phoneticPr fontId="2"/>
  </si>
  <si>
    <t>金　　額</t>
    <rPh sb="0" eb="1">
      <t>キン</t>
    </rPh>
    <rPh sb="3" eb="4">
      <t>ガク</t>
    </rPh>
    <phoneticPr fontId="2"/>
  </si>
  <si>
    <t>℡</t>
    <phoneticPr fontId="2"/>
  </si>
  <si>
    <t>―</t>
    <phoneticPr fontId="2"/>
  </si>
  <si>
    <t>　　取引先コードをご存知無い場合は、お手数ですが弊社各担当営業所までお問合せください。</t>
    <rPh sb="2" eb="4">
      <t>トリヒキ</t>
    </rPh>
    <rPh sb="4" eb="5">
      <t>サキ</t>
    </rPh>
    <rPh sb="10" eb="12">
      <t>ゾンジ</t>
    </rPh>
    <rPh sb="12" eb="13">
      <t>ナ</t>
    </rPh>
    <rPh sb="14" eb="16">
      <t>バアイ</t>
    </rPh>
    <rPh sb="19" eb="21">
      <t>テスウ</t>
    </rPh>
    <rPh sb="24" eb="26">
      <t>ヘイシャ</t>
    </rPh>
    <rPh sb="26" eb="27">
      <t>カク</t>
    </rPh>
    <rPh sb="27" eb="29">
      <t>タントウ</t>
    </rPh>
    <rPh sb="29" eb="32">
      <t>エイギョウショ</t>
    </rPh>
    <rPh sb="35" eb="37">
      <t>トイアワ</t>
    </rPh>
    <phoneticPr fontId="2"/>
  </si>
  <si>
    <t>　　「請求書（一般・物品Ⅱ）」 … 請求書（一般・物品Ⅰ）の「品名又は摘要」欄が不足する場合にお使いください。</t>
    <rPh sb="3" eb="5">
      <t>セイキュウ</t>
    </rPh>
    <rPh sb="5" eb="6">
      <t>ショ</t>
    </rPh>
    <rPh sb="7" eb="9">
      <t>イッパン</t>
    </rPh>
    <rPh sb="10" eb="12">
      <t>ブッピン</t>
    </rPh>
    <rPh sb="18" eb="21">
      <t>セイキュウショ</t>
    </rPh>
    <rPh sb="22" eb="24">
      <t>イッパン</t>
    </rPh>
    <rPh sb="25" eb="27">
      <t>ブッピン</t>
    </rPh>
    <rPh sb="31" eb="33">
      <t>ヒンメイ</t>
    </rPh>
    <rPh sb="33" eb="34">
      <t>マタ</t>
    </rPh>
    <rPh sb="35" eb="37">
      <t>テキヨウ</t>
    </rPh>
    <rPh sb="38" eb="39">
      <t>ラン</t>
    </rPh>
    <rPh sb="40" eb="42">
      <t>フソク</t>
    </rPh>
    <rPh sb="44" eb="46">
      <t>バアイ</t>
    </rPh>
    <rPh sb="48" eb="49">
      <t>ツカ</t>
    </rPh>
    <phoneticPr fontId="5"/>
  </si>
  <si>
    <t>当座預金</t>
    <rPh sb="0" eb="2">
      <t>トウザ</t>
    </rPh>
    <rPh sb="2" eb="4">
      <t>ヨキン</t>
    </rPh>
    <phoneticPr fontId="2"/>
  </si>
  <si>
    <t>式</t>
    <rPh sb="0" eb="1">
      <t>シキ</t>
    </rPh>
    <phoneticPr fontId="2"/>
  </si>
  <si>
    <t>工　　号</t>
    <rPh sb="0" eb="1">
      <t>コウ</t>
    </rPh>
    <rPh sb="3" eb="4">
      <t>ゴウ</t>
    </rPh>
    <phoneticPr fontId="2"/>
  </si>
  <si>
    <t>○○舗装工事</t>
    <rPh sb="2" eb="4">
      <t>ホソウ</t>
    </rPh>
    <rPh sb="4" eb="6">
      <t>コウジ</t>
    </rPh>
    <phoneticPr fontId="2"/>
  </si>
  <si>
    <t>個</t>
    <rPh sb="0" eb="1">
      <t>コ</t>
    </rPh>
    <phoneticPr fontId="2"/>
  </si>
  <si>
    <t>123</t>
    <phoneticPr fontId="2"/>
  </si>
  <si>
    <t>4567</t>
    <phoneticPr fontId="2"/>
  </si>
  <si>
    <t>025</t>
    <phoneticPr fontId="2"/>
  </si>
  <si>
    <t>123456</t>
    <phoneticPr fontId="2"/>
  </si>
  <si>
    <t>品名又は摘要</t>
    <rPh sb="0" eb="2">
      <t>ヒンメイ</t>
    </rPh>
    <rPh sb="2" eb="3">
      <t>マタ</t>
    </rPh>
    <rPh sb="4" eb="6">
      <t>テキヨウ</t>
    </rPh>
    <phoneticPr fontId="2"/>
  </si>
  <si>
    <t>注文番号</t>
    <rPh sb="0" eb="4">
      <t>チュウモンバンゴウ</t>
    </rPh>
    <phoneticPr fontId="2"/>
  </si>
  <si>
    <t>請求年月日</t>
    <rPh sb="0" eb="5">
      <t>セイキュウネンガッピ</t>
    </rPh>
    <phoneticPr fontId="2"/>
  </si>
  <si>
    <t>工事名又は納入場所</t>
    <rPh sb="0" eb="3">
      <t>コウジメイ</t>
    </rPh>
    <rPh sb="3" eb="4">
      <t>マタ</t>
    </rPh>
    <rPh sb="5" eb="9">
      <t>ノウニュウバショ</t>
    </rPh>
    <phoneticPr fontId="2"/>
  </si>
  <si>
    <t>住所．社名．代表者名． 電話番号</t>
  </si>
  <si>
    <t>備　　考</t>
    <rPh sb="0" eb="1">
      <t>ビ</t>
    </rPh>
    <rPh sb="3" eb="4">
      <t>コウ</t>
    </rPh>
    <phoneticPr fontId="2"/>
  </si>
  <si>
    <t>勘定科目</t>
    <rPh sb="0" eb="4">
      <t>カンジョウカモク</t>
    </rPh>
    <phoneticPr fontId="2"/>
  </si>
  <si>
    <t>部門</t>
    <rPh sb="0" eb="2">
      <t>ブモン</t>
    </rPh>
    <phoneticPr fontId="2"/>
  </si>
  <si>
    <t>消費税額等</t>
    <rPh sb="0" eb="3">
      <t>ショウヒゼイ</t>
    </rPh>
    <rPh sb="3" eb="4">
      <t>ガク</t>
    </rPh>
    <rPh sb="4" eb="5">
      <t>トウ</t>
    </rPh>
    <phoneticPr fontId="2"/>
  </si>
  <si>
    <t>下記のとおり請求いたします。</t>
    <phoneticPr fontId="2"/>
  </si>
  <si>
    <t>―</t>
  </si>
  <si>
    <t>今回請求額（税込）</t>
    <rPh sb="0" eb="2">
      <t>コンカイ</t>
    </rPh>
    <rPh sb="2" eb="4">
      <t>セイキュウ</t>
    </rPh>
    <rPh sb="4" eb="5">
      <t>ガク</t>
    </rPh>
    <rPh sb="6" eb="8">
      <t>ゼイコ</t>
    </rPh>
    <phoneticPr fontId="2"/>
  </si>
  <si>
    <t>管理部</t>
    <phoneticPr fontId="2"/>
  </si>
  <si>
    <t>②本社保管</t>
    <rPh sb="1" eb="3">
      <t>ホンシャ</t>
    </rPh>
    <rPh sb="3" eb="5">
      <t>ホカン</t>
    </rPh>
    <phoneticPr fontId="1"/>
  </si>
  <si>
    <t>③営業所控</t>
    <rPh sb="1" eb="4">
      <t>エイギョウショ</t>
    </rPh>
    <rPh sb="4" eb="5">
      <t>ヒカ</t>
    </rPh>
    <phoneticPr fontId="1"/>
  </si>
  <si>
    <t>消費税率</t>
    <rPh sb="0" eb="3">
      <t>ショウヒゼイ</t>
    </rPh>
    <rPh sb="3" eb="4">
      <t>リツ</t>
    </rPh>
    <phoneticPr fontId="2"/>
  </si>
  <si>
    <t>税抜請求額</t>
    <rPh sb="0" eb="2">
      <t>ゼイヌキ</t>
    </rPh>
    <rPh sb="2" eb="4">
      <t>セイキュウ</t>
    </rPh>
    <rPh sb="4" eb="5">
      <t>ガク</t>
    </rPh>
    <phoneticPr fontId="2"/>
  </si>
  <si>
    <t>税込請求額</t>
    <rPh sb="0" eb="2">
      <t>ゼイコ</t>
    </rPh>
    <rPh sb="2" eb="4">
      <t>セイキュウ</t>
    </rPh>
    <rPh sb="4" eb="5">
      <t>ガク</t>
    </rPh>
    <phoneticPr fontId="2"/>
  </si>
  <si>
    <t>合計</t>
    <rPh sb="0" eb="2">
      <t>ゴウケイ</t>
    </rPh>
    <phoneticPr fontId="2"/>
  </si>
  <si>
    <t>税率</t>
    <rPh sb="0" eb="2">
      <t>ゼイリツ</t>
    </rPh>
    <phoneticPr fontId="2"/>
  </si>
  <si>
    <t>軽8%</t>
  </si>
  <si>
    <t>①請求者控</t>
    <rPh sb="1" eb="4">
      <t>セイキュウシャ</t>
    </rPh>
    <rPh sb="4" eb="5">
      <t>ヒカエ</t>
    </rPh>
    <phoneticPr fontId="1"/>
  </si>
  <si>
    <t>２．貴社コードが決定済の場合は「取引先コード」欄に貴社コードをご記入ください。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2"/>
  </si>
  <si>
    <t>３．貴社コードが未定の場合は必ず「取引銀行」欄をご記入ください。</t>
    <rPh sb="2" eb="4">
      <t>キシャ</t>
    </rPh>
    <rPh sb="8" eb="10">
      <t>ミテイ</t>
    </rPh>
    <rPh sb="11" eb="13">
      <t>バアイ</t>
    </rPh>
    <rPh sb="14" eb="15">
      <t>カナラ</t>
    </rPh>
    <rPh sb="17" eb="19">
      <t>トリヒキ</t>
    </rPh>
    <rPh sb="19" eb="21">
      <t>ギンコウ</t>
    </rPh>
    <rPh sb="22" eb="23">
      <t>ラン</t>
    </rPh>
    <rPh sb="25" eb="27">
      <t>キニュウ</t>
    </rPh>
    <phoneticPr fontId="2"/>
  </si>
  <si>
    <t>４．明細行が不足する場合は様式(一般-Ⅱ)を併用してください。</t>
    <rPh sb="2" eb="4">
      <t>メイサイ</t>
    </rPh>
    <rPh sb="4" eb="5">
      <t>ギョウ</t>
    </rPh>
    <rPh sb="6" eb="8">
      <t>フソク</t>
    </rPh>
    <rPh sb="10" eb="12">
      <t>バアイ</t>
    </rPh>
    <rPh sb="13" eb="15">
      <t>ヨウシキ</t>
    </rPh>
    <rPh sb="16" eb="18">
      <t>イッパン</t>
    </rPh>
    <rPh sb="22" eb="24">
      <t>ヘイヨウ</t>
    </rPh>
    <phoneticPr fontId="2"/>
  </si>
  <si>
    <t>５．購買契約をとりかわしているものは、注文書に記載の注文番号をご記入ください。</t>
    <rPh sb="2" eb="4">
      <t>コウバイ</t>
    </rPh>
    <rPh sb="4" eb="6">
      <t>ケイヤク</t>
    </rPh>
    <rPh sb="19" eb="21">
      <t>チュウモン</t>
    </rPh>
    <rPh sb="21" eb="22">
      <t>ショ</t>
    </rPh>
    <rPh sb="23" eb="25">
      <t>キサイ</t>
    </rPh>
    <rPh sb="26" eb="28">
      <t>チュウモン</t>
    </rPh>
    <rPh sb="28" eb="30">
      <t>バンゴウ</t>
    </rPh>
    <rPh sb="32" eb="34">
      <t>キニュウ</t>
    </rPh>
    <phoneticPr fontId="2"/>
  </si>
  <si>
    <t>社名</t>
    <phoneticPr fontId="2"/>
  </si>
  <si>
    <t>金 額（税抜）</t>
    <rPh sb="0" eb="1">
      <t>キン</t>
    </rPh>
    <rPh sb="2" eb="3">
      <t>ガク</t>
    </rPh>
    <rPh sb="4" eb="6">
      <t>ゼイヌキ</t>
    </rPh>
    <phoneticPr fontId="2"/>
  </si>
  <si>
    <t>10%</t>
  </si>
  <si>
    <t>詳細別紙</t>
    <rPh sb="0" eb="2">
      <t>ショウサイ</t>
    </rPh>
    <rPh sb="2" eb="4">
      <t>ベッシ</t>
    </rPh>
    <phoneticPr fontId="2"/>
  </si>
  <si>
    <t>　○○○株式会社</t>
    <rPh sb="4" eb="8">
      <t>カブシキガイシャ</t>
    </rPh>
    <phoneticPr fontId="2"/>
  </si>
  <si>
    <t>物品１</t>
    <rPh sb="0" eb="2">
      <t>ブッピン</t>
    </rPh>
    <phoneticPr fontId="2"/>
  </si>
  <si>
    <t>物品２</t>
    <rPh sb="0" eb="2">
      <t>ブッピン</t>
    </rPh>
    <phoneticPr fontId="2"/>
  </si>
  <si>
    <t>物品３</t>
    <rPh sb="0" eb="2">
      <t>ブッピン</t>
    </rPh>
    <phoneticPr fontId="2"/>
  </si>
  <si>
    <t>物品４</t>
    <rPh sb="0" eb="2">
      <t>ブッピン</t>
    </rPh>
    <phoneticPr fontId="2"/>
  </si>
  <si>
    <t>物品５</t>
    <rPh sb="0" eb="2">
      <t>ブッピン</t>
    </rPh>
    <phoneticPr fontId="2"/>
  </si>
  <si>
    <t>物品６</t>
    <rPh sb="0" eb="2">
      <t>ブッピン</t>
    </rPh>
    <phoneticPr fontId="2"/>
  </si>
  <si>
    <t>ｲﾝﾎﾞｲｽ登録番号</t>
    <rPh sb="6" eb="8">
      <t>トウロク</t>
    </rPh>
    <rPh sb="8" eb="10">
      <t>バンゴウ</t>
    </rPh>
    <phoneticPr fontId="2"/>
  </si>
  <si>
    <t>振  込   銀  行</t>
    <rPh sb="0" eb="1">
      <t>シン</t>
    </rPh>
    <rPh sb="3" eb="4">
      <t>コ</t>
    </rPh>
    <rPh sb="7" eb="8">
      <t>ギン</t>
    </rPh>
    <rPh sb="10" eb="11">
      <t>ギョウ</t>
    </rPh>
    <phoneticPr fontId="2"/>
  </si>
  <si>
    <t>口  座   番  号</t>
    <rPh sb="0" eb="1">
      <t>クチ</t>
    </rPh>
    <rPh sb="3" eb="4">
      <t>ザ</t>
    </rPh>
    <rPh sb="7" eb="8">
      <t>バン</t>
    </rPh>
    <rPh sb="10" eb="11">
      <t>ゴウ</t>
    </rPh>
    <phoneticPr fontId="2"/>
  </si>
  <si>
    <t>口座名義(カナ)</t>
    <rPh sb="0" eb="1">
      <t>クチ</t>
    </rPh>
    <rPh sb="1" eb="2">
      <t>ザ</t>
    </rPh>
    <rPh sb="2" eb="3">
      <t>ナ</t>
    </rPh>
    <rPh sb="3" eb="4">
      <t>ヨシ</t>
    </rPh>
    <phoneticPr fontId="2"/>
  </si>
  <si>
    <t>取 引 先 コード</t>
    <rPh sb="0" eb="1">
      <t>トリ</t>
    </rPh>
    <rPh sb="2" eb="3">
      <t>イン</t>
    </rPh>
    <rPh sb="4" eb="5">
      <t>サキ</t>
    </rPh>
    <phoneticPr fontId="2"/>
  </si>
  <si>
    <t>㎡</t>
  </si>
  <si>
    <t>ｍ</t>
  </si>
  <si>
    <t>１．適格請求書発行事業者は必ず「ｲﾝﾎﾞｲｽ登録番号」をご記入ください。</t>
    <rPh sb="2" eb="4">
      <t>テキカク</t>
    </rPh>
    <rPh sb="4" eb="7">
      <t>セイキュウショ</t>
    </rPh>
    <rPh sb="7" eb="9">
      <t>ハッコウ</t>
    </rPh>
    <rPh sb="9" eb="12">
      <t>ジギョウシャ</t>
    </rPh>
    <rPh sb="13" eb="14">
      <t>カナラ</t>
    </rPh>
    <rPh sb="22" eb="24">
      <t>トウロク</t>
    </rPh>
    <rPh sb="24" eb="26">
      <t>バンゴウ</t>
    </rPh>
    <rPh sb="29" eb="31">
      <t>キニュウ</t>
    </rPh>
    <phoneticPr fontId="1"/>
  </si>
  <si>
    <t>非･不課税0%</t>
    <rPh sb="0" eb="1">
      <t>ヒ</t>
    </rPh>
    <rPh sb="2" eb="5">
      <t>フカゼイ</t>
    </rPh>
    <phoneticPr fontId="2"/>
  </si>
  <si>
    <t>※　その他ご不明な点は係までお問い合わせ下さい。　　　　　　　　　　</t>
    <rPh sb="4" eb="5">
      <t>タ</t>
    </rPh>
    <rPh sb="6" eb="8">
      <t>フメイ</t>
    </rPh>
    <rPh sb="9" eb="10">
      <t>テン</t>
    </rPh>
    <rPh sb="11" eb="12">
      <t>カカ</t>
    </rPh>
    <rPh sb="15" eb="16">
      <t>ト</t>
    </rPh>
    <rPh sb="17" eb="18">
      <t>ア</t>
    </rPh>
    <rPh sb="20" eb="21">
      <t>クダ</t>
    </rPh>
    <phoneticPr fontId="2"/>
  </si>
  <si>
    <t>弊社指定請求書について</t>
    <rPh sb="0" eb="2">
      <t>ヘイシャ</t>
    </rPh>
    <rPh sb="2" eb="4">
      <t>シテイ</t>
    </rPh>
    <rPh sb="4" eb="7">
      <t>セイキュウショ</t>
    </rPh>
    <phoneticPr fontId="5"/>
  </si>
  <si>
    <t>非･不</t>
  </si>
  <si>
    <t>T1234567890123</t>
    <phoneticPr fontId="2"/>
  </si>
  <si>
    <t>第四北越</t>
    <rPh sb="0" eb="2">
      <t>ダイシ</t>
    </rPh>
    <rPh sb="2" eb="4">
      <t>ホクエツ</t>
    </rPh>
    <phoneticPr fontId="2"/>
  </si>
  <si>
    <t>本店</t>
    <rPh sb="0" eb="2">
      <t>ホンテン</t>
    </rPh>
    <phoneticPr fontId="2"/>
  </si>
  <si>
    <t>１２３４５</t>
    <phoneticPr fontId="2"/>
  </si>
  <si>
    <t>○○県○○市○丁目○番○号</t>
  </si>
  <si>
    <t>代表取締役　　○○○○</t>
  </si>
  <si>
    <t xml:space="preserve">   ﾏﾙﾏﾙ(ｶ</t>
    <phoneticPr fontId="2"/>
  </si>
  <si>
    <t>１．指定請求書様式</t>
    <rPh sb="2" eb="7">
      <t>シテイセイキュウショ</t>
    </rPh>
    <rPh sb="7" eb="9">
      <t>ヨウシキ</t>
    </rPh>
    <phoneticPr fontId="5"/>
  </si>
  <si>
    <t>２．入力手順</t>
    <rPh sb="2" eb="4">
      <t>ニュウリョク</t>
    </rPh>
    <rPh sb="4" eb="6">
      <t>テジュン</t>
    </rPh>
    <phoneticPr fontId="5"/>
  </si>
  <si>
    <t>　・貴社名（商号）、代表者、住所、電話番号について入力してください。貴社ゴム印を使用される場合、</t>
    <phoneticPr fontId="5"/>
  </si>
  <si>
    <t>　　入力不要です。</t>
    <phoneticPr fontId="5"/>
  </si>
  <si>
    <r>
      <t>　</t>
    </r>
    <r>
      <rPr>
        <b/>
        <sz val="10"/>
        <color rgb="FFFF0000"/>
        <rFont val="ＭＳ Ｐ明朝"/>
        <family val="1"/>
        <charset val="128"/>
      </rPr>
      <t>・適格請求書発行事業者は、必ず「インボイス登録番号」を入力してください。</t>
    </r>
    <phoneticPr fontId="5"/>
  </si>
  <si>
    <t>　・全ての入力が完了したら全体の入力漏れがないかご確認いただくとともに、特に次の内容について入力</t>
    <rPh sb="2" eb="3">
      <t>スベ</t>
    </rPh>
    <rPh sb="5" eb="7">
      <t>ニュウリョク</t>
    </rPh>
    <rPh sb="8" eb="10">
      <t>カンリョウ</t>
    </rPh>
    <rPh sb="13" eb="15">
      <t>ゼンタイ</t>
    </rPh>
    <rPh sb="16" eb="18">
      <t>ニュウリョク</t>
    </rPh>
    <rPh sb="18" eb="19">
      <t>モ</t>
    </rPh>
    <rPh sb="25" eb="27">
      <t>カクニン</t>
    </rPh>
    <rPh sb="36" eb="37">
      <t>トク</t>
    </rPh>
    <rPh sb="38" eb="39">
      <t>ツギ</t>
    </rPh>
    <rPh sb="40" eb="42">
      <t>ナイヨウ</t>
    </rPh>
    <rPh sb="46" eb="48">
      <t>ニュウリョク</t>
    </rPh>
    <phoneticPr fontId="5"/>
  </si>
  <si>
    <t>　　漏れがないか再度ご確認ください。</t>
    <rPh sb="2" eb="3">
      <t>モ</t>
    </rPh>
    <rPh sb="8" eb="10">
      <t>サイド</t>
    </rPh>
    <rPh sb="11" eb="13">
      <t>カクニン</t>
    </rPh>
    <phoneticPr fontId="5"/>
  </si>
  <si>
    <t>　　　１） 請求年月日</t>
    <rPh sb="6" eb="11">
      <t>セイキュウネンガッピ</t>
    </rPh>
    <phoneticPr fontId="5"/>
  </si>
  <si>
    <t>　　　２） 貴社名称</t>
    <rPh sb="6" eb="8">
      <t>キシャ</t>
    </rPh>
    <rPh sb="8" eb="10">
      <t>メイショウ</t>
    </rPh>
    <phoneticPr fontId="5"/>
  </si>
  <si>
    <t>　　　３） インボイス登録番号（適格請求書発行事業者の場合）</t>
    <rPh sb="11" eb="13">
      <t>トウロク</t>
    </rPh>
    <rPh sb="13" eb="15">
      <t>バンゴウ</t>
    </rPh>
    <rPh sb="16" eb="18">
      <t>テキカク</t>
    </rPh>
    <rPh sb="18" eb="21">
      <t>セイキュウショ</t>
    </rPh>
    <rPh sb="21" eb="23">
      <t>ハッコウ</t>
    </rPh>
    <rPh sb="23" eb="26">
      <t>ジギョウシャ</t>
    </rPh>
    <rPh sb="27" eb="29">
      <t>バアイ</t>
    </rPh>
    <phoneticPr fontId="5"/>
  </si>
  <si>
    <t>３．提出部数</t>
    <rPh sb="2" eb="4">
      <t>テイシュツ</t>
    </rPh>
    <rPh sb="4" eb="6">
      <t>ブスウ</t>
    </rPh>
    <phoneticPr fontId="5"/>
  </si>
  <si>
    <t>　　請求書の提出は毎月末日締めとしておりますが、できるだけ早期にご提出くださいますようお願いします。</t>
    <rPh sb="2" eb="5">
      <t>セイキュウショ</t>
    </rPh>
    <rPh sb="6" eb="8">
      <t>テイシュツ</t>
    </rPh>
    <rPh sb="9" eb="11">
      <t>マイツキ</t>
    </rPh>
    <rPh sb="11" eb="13">
      <t>マツジツ</t>
    </rPh>
    <rPh sb="13" eb="14">
      <t>シ</t>
    </rPh>
    <rPh sb="29" eb="31">
      <t>ソウキ</t>
    </rPh>
    <rPh sb="33" eb="35">
      <t>テイシュツ</t>
    </rPh>
    <rPh sb="44" eb="45">
      <t>ネガ</t>
    </rPh>
    <phoneticPr fontId="2"/>
  </si>
  <si>
    <t>　　この請求書は、仕入税額控除を適用するための適格請求書（インボイス）として取り扱います。</t>
    <rPh sb="4" eb="7">
      <t>セイキュウショ</t>
    </rPh>
    <rPh sb="9" eb="11">
      <t>シイレ</t>
    </rPh>
    <rPh sb="11" eb="13">
      <t>ゼイガク</t>
    </rPh>
    <rPh sb="13" eb="15">
      <t>コウジョ</t>
    </rPh>
    <rPh sb="16" eb="18">
      <t>テキヨウ</t>
    </rPh>
    <rPh sb="23" eb="25">
      <t>テキカク</t>
    </rPh>
    <rPh sb="25" eb="28">
      <t>セイキュウショ</t>
    </rPh>
    <rPh sb="38" eb="39">
      <t>ト</t>
    </rPh>
    <rPh sb="40" eb="41">
      <t>アツカ</t>
    </rPh>
    <phoneticPr fontId="2"/>
  </si>
  <si>
    <t>　　適格請求書登録事業者は、法定記載事項に漏れがないように入力をお願いします。なお、万一、入力に</t>
    <rPh sb="2" eb="4">
      <t>テキカク</t>
    </rPh>
    <rPh sb="4" eb="7">
      <t>セイキュウショ</t>
    </rPh>
    <rPh sb="7" eb="9">
      <t>トウロク</t>
    </rPh>
    <rPh sb="9" eb="12">
      <t>ジギョウシャ</t>
    </rPh>
    <rPh sb="14" eb="16">
      <t>ホウテイ</t>
    </rPh>
    <rPh sb="16" eb="18">
      <t>キサイ</t>
    </rPh>
    <rPh sb="18" eb="20">
      <t>ジコウ</t>
    </rPh>
    <rPh sb="21" eb="22">
      <t>モ</t>
    </rPh>
    <rPh sb="29" eb="31">
      <t>ニュウリョク</t>
    </rPh>
    <rPh sb="33" eb="34">
      <t>ネガ</t>
    </rPh>
    <rPh sb="42" eb="44">
      <t>マンイチ</t>
    </rPh>
    <rPh sb="45" eb="47">
      <t>ニュウリョク</t>
    </rPh>
    <phoneticPr fontId="2"/>
  </si>
  <si>
    <t>　不備があった場合は、再度ご提出いただくことになりますのでご了承ください。</t>
    <rPh sb="1" eb="3">
      <t>フビ</t>
    </rPh>
    <rPh sb="7" eb="9">
      <t>バアイ</t>
    </rPh>
    <rPh sb="11" eb="13">
      <t>サイド</t>
    </rPh>
    <rPh sb="14" eb="16">
      <t>テイシュツ</t>
    </rPh>
    <rPh sb="30" eb="32">
      <t>リョウショウ</t>
    </rPh>
    <phoneticPr fontId="2"/>
  </si>
  <si>
    <t>　　「取引先コード」は、貴社の住所・振込口座等の管理データを登録している重要なコードですので、入力漏れ</t>
    <rPh sb="3" eb="5">
      <t>トリヒキ</t>
    </rPh>
    <rPh sb="5" eb="6">
      <t>サキ</t>
    </rPh>
    <rPh sb="12" eb="14">
      <t>キシャ</t>
    </rPh>
    <rPh sb="15" eb="17">
      <t>ジュウショ</t>
    </rPh>
    <rPh sb="18" eb="20">
      <t>フリコ</t>
    </rPh>
    <rPh sb="20" eb="22">
      <t>コウザ</t>
    </rPh>
    <rPh sb="22" eb="23">
      <t>トウ</t>
    </rPh>
    <rPh sb="24" eb="26">
      <t>カンリ</t>
    </rPh>
    <rPh sb="30" eb="32">
      <t>トウロク</t>
    </rPh>
    <rPh sb="36" eb="38">
      <t>ジュウヨウ</t>
    </rPh>
    <rPh sb="47" eb="49">
      <t>ニュウリョク</t>
    </rPh>
    <rPh sb="49" eb="50">
      <t>モ</t>
    </rPh>
    <phoneticPr fontId="2"/>
  </si>
  <si>
    <t>　のないようご協力をお願いします。</t>
    <rPh sb="7" eb="9">
      <t>キョウリョク</t>
    </rPh>
    <rPh sb="11" eb="12">
      <t>ネガ</t>
    </rPh>
    <phoneticPr fontId="2"/>
  </si>
  <si>
    <t>５．注意事項</t>
    <rPh sb="2" eb="4">
      <t>チュウイ</t>
    </rPh>
    <rPh sb="4" eb="6">
      <t>ジコウ</t>
    </rPh>
    <phoneticPr fontId="5"/>
  </si>
  <si>
    <t>　　貴社指定の請求内訳書がある場合は、弊社の指定様式ではなく貴社指定のものを使用していただいて結構</t>
    <rPh sb="2" eb="4">
      <t>キシャ</t>
    </rPh>
    <rPh sb="4" eb="6">
      <t>シテイ</t>
    </rPh>
    <rPh sb="7" eb="9">
      <t>セイキュウ</t>
    </rPh>
    <rPh sb="9" eb="11">
      <t>ウチワケ</t>
    </rPh>
    <rPh sb="11" eb="12">
      <t>ショ</t>
    </rPh>
    <rPh sb="15" eb="17">
      <t>バアイ</t>
    </rPh>
    <rPh sb="19" eb="21">
      <t>ヘイシャ</t>
    </rPh>
    <rPh sb="22" eb="24">
      <t>シテイ</t>
    </rPh>
    <rPh sb="24" eb="26">
      <t>ヨウシキ</t>
    </rPh>
    <rPh sb="30" eb="32">
      <t>キシャ</t>
    </rPh>
    <rPh sb="32" eb="34">
      <t>シテイ</t>
    </rPh>
    <rPh sb="47" eb="49">
      <t>ケッコウ</t>
    </rPh>
    <phoneticPr fontId="2"/>
  </si>
  <si>
    <t>　です。その場合は、ワークシート「請求書（一般・物品Ⅰ）」の 「品名又は摘要」 欄に税率ごとに 「詳細別紙」 と</t>
    <rPh sb="6" eb="8">
      <t>バアイ</t>
    </rPh>
    <rPh sb="17" eb="19">
      <t>セイキュウ</t>
    </rPh>
    <rPh sb="19" eb="20">
      <t>ショ</t>
    </rPh>
    <rPh sb="21" eb="23">
      <t>イッパン</t>
    </rPh>
    <rPh sb="24" eb="26">
      <t>ブッピン</t>
    </rPh>
    <rPh sb="32" eb="34">
      <t>ヒンメイ</t>
    </rPh>
    <rPh sb="34" eb="35">
      <t>マタ</t>
    </rPh>
    <rPh sb="36" eb="38">
      <t>テキヨウ</t>
    </rPh>
    <phoneticPr fontId="2"/>
  </si>
  <si>
    <t>　入力して表紙としてご提出くださるようご協力をお願いします。</t>
    <rPh sb="1" eb="3">
      <t>ニュウリョク</t>
    </rPh>
    <rPh sb="5" eb="7">
      <t>ヒョウシ</t>
    </rPh>
    <rPh sb="11" eb="13">
      <t>テイシュツ</t>
    </rPh>
    <rPh sb="20" eb="22">
      <t>キョウリョク</t>
    </rPh>
    <rPh sb="24" eb="25">
      <t>ネガ</t>
    </rPh>
    <phoneticPr fontId="2"/>
  </si>
  <si>
    <t>　　内訳明細欄の「数量」は小数点第２位までの入力、「単価」は小数点第１位までの入力と設定しております。</t>
    <rPh sb="2" eb="4">
      <t>ウチワケ</t>
    </rPh>
    <rPh sb="4" eb="6">
      <t>メイサイ</t>
    </rPh>
    <rPh sb="6" eb="7">
      <t>ラン</t>
    </rPh>
    <rPh sb="9" eb="11">
      <t>スウリョウ</t>
    </rPh>
    <rPh sb="13" eb="16">
      <t>ショウスウテン</t>
    </rPh>
    <rPh sb="16" eb="17">
      <t>ダイ</t>
    </rPh>
    <rPh sb="18" eb="19">
      <t>イ</t>
    </rPh>
    <rPh sb="22" eb="24">
      <t>ニュウリョク</t>
    </rPh>
    <rPh sb="26" eb="28">
      <t>タンカ</t>
    </rPh>
    <rPh sb="30" eb="33">
      <t>ショウスウテン</t>
    </rPh>
    <rPh sb="33" eb="34">
      <t>ダイ</t>
    </rPh>
    <rPh sb="35" eb="36">
      <t>イ</t>
    </rPh>
    <rPh sb="39" eb="41">
      <t>ニュウリョク</t>
    </rPh>
    <rPh sb="42" eb="44">
      <t>セッテイ</t>
    </rPh>
    <phoneticPr fontId="2"/>
  </si>
  <si>
    <t>　又、「金額（税抜）」欄には「数量」×「単価」の数字が自動で表示されます。</t>
    <rPh sb="1" eb="2">
      <t>マタ</t>
    </rPh>
    <rPh sb="4" eb="6">
      <t>キンガク</t>
    </rPh>
    <rPh sb="7" eb="9">
      <t>ゼイヌキ</t>
    </rPh>
    <rPh sb="11" eb="12">
      <t>ラン</t>
    </rPh>
    <rPh sb="15" eb="17">
      <t>スウリョウ</t>
    </rPh>
    <rPh sb="20" eb="22">
      <t>タンカ</t>
    </rPh>
    <rPh sb="24" eb="26">
      <t>スウジ</t>
    </rPh>
    <rPh sb="27" eb="29">
      <t>ジドウ</t>
    </rPh>
    <rPh sb="30" eb="32">
      <t>ヒョウジ</t>
    </rPh>
    <phoneticPr fontId="2"/>
  </si>
  <si>
    <t>　　値引きの場合は「数量」欄に「-1」を入力し、「単価」欄に値引き額を入力してください。</t>
    <rPh sb="2" eb="4">
      <t>ネビ</t>
    </rPh>
    <rPh sb="6" eb="8">
      <t>バアイ</t>
    </rPh>
    <rPh sb="10" eb="12">
      <t>スウリョウ</t>
    </rPh>
    <rPh sb="13" eb="14">
      <t>ラン</t>
    </rPh>
    <rPh sb="20" eb="22">
      <t>ニュウリョク</t>
    </rPh>
    <rPh sb="25" eb="27">
      <t>タンカ</t>
    </rPh>
    <rPh sb="28" eb="29">
      <t>ラン</t>
    </rPh>
    <rPh sb="30" eb="32">
      <t>ネビ</t>
    </rPh>
    <rPh sb="33" eb="34">
      <t>ガク</t>
    </rPh>
    <rPh sb="35" eb="37">
      <t>ニュウリョク</t>
    </rPh>
    <phoneticPr fontId="5"/>
  </si>
  <si>
    <t>　います。①の「請求者控」に必要事項を入力していただくと、②～③の各ページに自動で転記されます。</t>
    <rPh sb="8" eb="11">
      <t>セイキュウシャ</t>
    </rPh>
    <rPh sb="11" eb="12">
      <t>ヒカエ</t>
    </rPh>
    <rPh sb="14" eb="16">
      <t>ヒツヨウ</t>
    </rPh>
    <rPh sb="16" eb="18">
      <t>ジコウ</t>
    </rPh>
    <rPh sb="19" eb="21">
      <t>ニュウリョク</t>
    </rPh>
    <phoneticPr fontId="2"/>
  </si>
  <si>
    <t>　　「請求書（一般・物品Ⅰ、Ⅱ）」シートは、上から「①請求者控、②～③弊社提出分」の３ページで構成されて</t>
    <rPh sb="3" eb="5">
      <t>セイキュウ</t>
    </rPh>
    <rPh sb="5" eb="6">
      <t>ショ</t>
    </rPh>
    <rPh sb="7" eb="9">
      <t>イッパン</t>
    </rPh>
    <rPh sb="10" eb="12">
      <t>ブッピン</t>
    </rPh>
    <rPh sb="22" eb="23">
      <t>ウエ</t>
    </rPh>
    <rPh sb="27" eb="30">
      <t>セイキュウシャ</t>
    </rPh>
    <rPh sb="30" eb="31">
      <t>ヒカエ</t>
    </rPh>
    <rPh sb="35" eb="37">
      <t>ヘイシャ</t>
    </rPh>
    <rPh sb="37" eb="39">
      <t>テイシュツ</t>
    </rPh>
    <rPh sb="39" eb="40">
      <t>ブン</t>
    </rPh>
    <rPh sb="47" eb="49">
      <t>コウセイ</t>
    </rPh>
    <phoneticPr fontId="2"/>
  </si>
  <si>
    <t>　　弊社には、②～③を印刷してご提出ください。印刷は、白黒・カラーのいずれでも結構です。</t>
    <rPh sb="2" eb="4">
      <t>ヘイシャ</t>
    </rPh>
    <rPh sb="11" eb="13">
      <t>インサツ</t>
    </rPh>
    <rPh sb="16" eb="18">
      <t>テイシュツ</t>
    </rPh>
    <rPh sb="23" eb="25">
      <t>インサツ</t>
    </rPh>
    <rPh sb="27" eb="29">
      <t>シロクロ</t>
    </rPh>
    <rPh sb="39" eb="41">
      <t>ケッコウ</t>
    </rPh>
    <phoneticPr fontId="2"/>
  </si>
  <si>
    <t>　・「請求書（一般・物品Ⅰ）」シートより入力を開始してください。</t>
    <rPh sb="3" eb="5">
      <t>セイキュウ</t>
    </rPh>
    <rPh sb="5" eb="6">
      <t>ショ</t>
    </rPh>
    <rPh sb="7" eb="9">
      <t>イッパン</t>
    </rPh>
    <rPh sb="10" eb="12">
      <t>ブッピン</t>
    </rPh>
    <rPh sb="20" eb="22">
      <t>ニュウリョク</t>
    </rPh>
    <rPh sb="23" eb="25">
      <t>カイシ</t>
    </rPh>
    <phoneticPr fontId="2"/>
  </si>
  <si>
    <t>　　各ワークシートはシート名称を変更したり、コピーして増やさないようにお願いします。</t>
    <rPh sb="2" eb="3">
      <t>カク</t>
    </rPh>
    <rPh sb="13" eb="15">
      <t>メイショウ</t>
    </rPh>
    <rPh sb="16" eb="18">
      <t>ヘンコウ</t>
    </rPh>
    <rPh sb="27" eb="28">
      <t>フ</t>
    </rPh>
    <rPh sb="36" eb="37">
      <t>ネガ</t>
    </rPh>
    <phoneticPr fontId="5"/>
  </si>
  <si>
    <t>　　弊社指定様式による請求内訳書が不足する場合についても、同様に貴社の請求内訳書を添付してください。</t>
    <rPh sb="2" eb="4">
      <t>ヘイシャ</t>
    </rPh>
    <rPh sb="4" eb="8">
      <t>シテイヨウシキ</t>
    </rPh>
    <rPh sb="11" eb="16">
      <t>セイキュウウチワケショ</t>
    </rPh>
    <rPh sb="17" eb="19">
      <t>フソク</t>
    </rPh>
    <rPh sb="21" eb="23">
      <t>バアイ</t>
    </rPh>
    <rPh sb="29" eb="31">
      <t>ドウヨウ</t>
    </rPh>
    <rPh sb="32" eb="34">
      <t>キシャ</t>
    </rPh>
    <rPh sb="35" eb="40">
      <t>セイキュウウチワケショ</t>
    </rPh>
    <rPh sb="41" eb="43">
      <t>テンプ</t>
    </rPh>
    <phoneticPr fontId="5"/>
  </si>
  <si>
    <t>　　を選択してください。</t>
    <rPh sb="3" eb="5">
      <t>センタク</t>
    </rPh>
    <phoneticPr fontId="5"/>
  </si>
  <si>
    <t>　　　６） 税率ごとに区分した税抜請求額と消費税額等及びその合計</t>
    <rPh sb="6" eb="8">
      <t>ゼイリツ</t>
    </rPh>
    <rPh sb="11" eb="13">
      <t>クブン</t>
    </rPh>
    <rPh sb="15" eb="17">
      <t>ゼイヌ</t>
    </rPh>
    <rPh sb="17" eb="20">
      <t>セイキュウガク</t>
    </rPh>
    <rPh sb="21" eb="25">
      <t>ショウヒゼイガク</t>
    </rPh>
    <rPh sb="25" eb="26">
      <t>トウ</t>
    </rPh>
    <rPh sb="26" eb="27">
      <t>オヨ</t>
    </rPh>
    <rPh sb="30" eb="32">
      <t>ゴウケイ</t>
    </rPh>
    <phoneticPr fontId="5"/>
  </si>
  <si>
    <t>　　　５） 各請求明細の「納入年月日」、「品名又は摘要」、「税率」</t>
    <rPh sb="6" eb="7">
      <t>カク</t>
    </rPh>
    <rPh sb="7" eb="11">
      <t>セイキュウメイサイ</t>
    </rPh>
    <rPh sb="13" eb="18">
      <t>ノウニュウネンガッピ</t>
    </rPh>
    <rPh sb="21" eb="23">
      <t>ヒンメイ</t>
    </rPh>
    <rPh sb="23" eb="24">
      <t>マタ</t>
    </rPh>
    <rPh sb="25" eb="27">
      <t>テキヨウ</t>
    </rPh>
    <rPh sb="30" eb="32">
      <t>ゼイリツ</t>
    </rPh>
    <phoneticPr fontId="5"/>
  </si>
  <si>
    <t>　　　４） 工事名又は納入場所</t>
    <rPh sb="6" eb="8">
      <t>コウジ</t>
    </rPh>
    <rPh sb="8" eb="9">
      <t>メイ</t>
    </rPh>
    <rPh sb="9" eb="10">
      <t>マタ</t>
    </rPh>
    <rPh sb="11" eb="13">
      <t>ノウニュウ</t>
    </rPh>
    <rPh sb="13" eb="15">
      <t>バショ</t>
    </rPh>
    <phoneticPr fontId="5"/>
  </si>
  <si>
    <t>　・「請求書（一般・物品Ⅰ）」シートで内訳明細欄が不足する場合は、「請求書（一般・物品Ⅱ）」シートをお使い</t>
    <rPh sb="3" eb="5">
      <t>セイキュウ</t>
    </rPh>
    <rPh sb="5" eb="6">
      <t>ショ</t>
    </rPh>
    <rPh sb="7" eb="9">
      <t>イッパン</t>
    </rPh>
    <rPh sb="10" eb="12">
      <t>ブッピン</t>
    </rPh>
    <rPh sb="19" eb="23">
      <t>ウチワケメイサイ</t>
    </rPh>
    <rPh sb="23" eb="24">
      <t>ラン</t>
    </rPh>
    <rPh sb="25" eb="27">
      <t>フソク</t>
    </rPh>
    <phoneticPr fontId="2"/>
  </si>
  <si>
    <t>　　ください。</t>
    <phoneticPr fontId="2"/>
  </si>
  <si>
    <t>　・「今回請求額（税込）」は自動で表示されますので、今回の合計請求額に間違いがないかご確認ください。</t>
    <rPh sb="3" eb="5">
      <t>コンカイ</t>
    </rPh>
    <rPh sb="5" eb="8">
      <t>セイキュウガク</t>
    </rPh>
    <rPh sb="9" eb="11">
      <t>ゼイコ</t>
    </rPh>
    <rPh sb="14" eb="16">
      <t>ジドウ</t>
    </rPh>
    <rPh sb="17" eb="19">
      <t>ヒョウジ</t>
    </rPh>
    <rPh sb="26" eb="28">
      <t>コンカイ</t>
    </rPh>
    <rPh sb="29" eb="31">
      <t>ゴウケイ</t>
    </rPh>
    <rPh sb="31" eb="34">
      <t>セイキュウガク</t>
    </rPh>
    <rPh sb="35" eb="37">
      <t>マチガ</t>
    </rPh>
    <rPh sb="43" eb="45">
      <t>カクニン</t>
    </rPh>
    <phoneticPr fontId="2"/>
  </si>
  <si>
    <t>　・請求日、工事名又は納入場所、請求内容を入力してください。「税率」欄にはプルダウンリストより消費税率</t>
    <phoneticPr fontId="5"/>
  </si>
  <si>
    <t>　・全ての請求内容を入力後、「請求書（一般・物品Ⅰ）」シート中段にある税率ごとに区分した「税抜請求額」、</t>
    <rPh sb="2" eb="3">
      <t>スベ</t>
    </rPh>
    <rPh sb="5" eb="9">
      <t>セイキュウナイヨウ</t>
    </rPh>
    <rPh sb="10" eb="13">
      <t>ニュウリョクゴ</t>
    </rPh>
    <rPh sb="30" eb="32">
      <t>チュウダン</t>
    </rPh>
    <rPh sb="35" eb="37">
      <t>ゼイリツ</t>
    </rPh>
    <rPh sb="40" eb="42">
      <t>クブン</t>
    </rPh>
    <rPh sb="45" eb="47">
      <t>ゼイヌ</t>
    </rPh>
    <rPh sb="47" eb="50">
      <t>セイキュウガク</t>
    </rPh>
    <phoneticPr fontId="2"/>
  </si>
  <si>
    <t>　　「消費税額等」の集計数値をご確認ください。消費税の端数処理について、「消費税額等」は四捨五入の</t>
    <rPh sb="3" eb="7">
      <t>ショウヒゼイガク</t>
    </rPh>
    <rPh sb="7" eb="8">
      <t>トウ</t>
    </rPh>
    <rPh sb="10" eb="12">
      <t>シュウケイ</t>
    </rPh>
    <rPh sb="12" eb="14">
      <t>スウチ</t>
    </rPh>
    <rPh sb="16" eb="18">
      <t>カクニン</t>
    </rPh>
    <rPh sb="23" eb="26">
      <t>ショウヒゼイ</t>
    </rPh>
    <rPh sb="27" eb="31">
      <t>ハスウショリ</t>
    </rPh>
    <rPh sb="37" eb="41">
      <t>ショウヒゼイガク</t>
    </rPh>
    <rPh sb="41" eb="42">
      <t>トウ</t>
    </rPh>
    <rPh sb="44" eb="48">
      <t>シシャゴニュウ</t>
    </rPh>
    <phoneticPr fontId="2"/>
  </si>
  <si>
    <t>　　設定にしておりますが、各税率の税抜請求額合計額に対して貴社が採用する端数処理に合わせて上書き</t>
    <rPh sb="2" eb="4">
      <t>セッテイ</t>
    </rPh>
    <rPh sb="13" eb="14">
      <t>カク</t>
    </rPh>
    <rPh sb="14" eb="16">
      <t>ゼイリツ</t>
    </rPh>
    <rPh sb="17" eb="19">
      <t>ゼイヌ</t>
    </rPh>
    <rPh sb="19" eb="22">
      <t>セイキュウガク</t>
    </rPh>
    <rPh sb="22" eb="25">
      <t>ゴウケイガク</t>
    </rPh>
    <rPh sb="26" eb="27">
      <t>タイ</t>
    </rPh>
    <rPh sb="29" eb="31">
      <t>キシャ</t>
    </rPh>
    <rPh sb="32" eb="34">
      <t>サイヨウ</t>
    </rPh>
    <rPh sb="36" eb="40">
      <t>ハスウショリ</t>
    </rPh>
    <rPh sb="41" eb="42">
      <t>ア</t>
    </rPh>
    <rPh sb="45" eb="47">
      <t>ウワガ</t>
    </rPh>
    <phoneticPr fontId="2"/>
  </si>
  <si>
    <t>　　入力しても結構です。</t>
    <rPh sb="2" eb="4">
      <t>ニュウリョク</t>
    </rPh>
    <rPh sb="7" eb="9">
      <t>ケッコウ</t>
    </rPh>
    <phoneticPr fontId="2"/>
  </si>
  <si>
    <t>　・貴社の取引先コードを入力してください。取引先コードが不明な場合は、弊社各担当営業所まで</t>
    <rPh sb="2" eb="4">
      <t>キシャ</t>
    </rPh>
    <rPh sb="5" eb="8">
      <t>トリヒキサキ</t>
    </rPh>
    <rPh sb="12" eb="14">
      <t>ニュウリョク</t>
    </rPh>
    <rPh sb="21" eb="24">
      <t>トリヒキサキ</t>
    </rPh>
    <rPh sb="28" eb="30">
      <t>フメイ</t>
    </rPh>
    <rPh sb="31" eb="33">
      <t>バアイ</t>
    </rPh>
    <phoneticPr fontId="6"/>
  </si>
  <si>
    <t>　　お問合せください。取引先コードが未定の場合は、「取引銀行」欄に振込先口座を入力してください。</t>
    <rPh sb="11" eb="14">
      <t>トリヒキサキ</t>
    </rPh>
    <rPh sb="18" eb="20">
      <t>ミテイ</t>
    </rPh>
    <rPh sb="21" eb="23">
      <t>バアイ</t>
    </rPh>
    <rPh sb="26" eb="28">
      <t>トリヒキ</t>
    </rPh>
    <rPh sb="28" eb="30">
      <t>ギンコウ</t>
    </rPh>
    <rPh sb="31" eb="32">
      <t>ラン</t>
    </rPh>
    <rPh sb="33" eb="35">
      <t>フリコミ</t>
    </rPh>
    <rPh sb="35" eb="36">
      <t>サキ</t>
    </rPh>
    <rPh sb="36" eb="38">
      <t>コウザ</t>
    </rPh>
    <rPh sb="39" eb="41">
      <t>ニュウリョク</t>
    </rPh>
    <phoneticPr fontId="6"/>
  </si>
  <si>
    <t>４．貴社指定様式の請求内訳書をお使いになる場合</t>
    <rPh sb="2" eb="4">
      <t>キシャ</t>
    </rPh>
    <rPh sb="4" eb="6">
      <t>シテイ</t>
    </rPh>
    <rPh sb="6" eb="8">
      <t>ヨウシキ</t>
    </rPh>
    <rPh sb="9" eb="11">
      <t>セイキュウ</t>
    </rPh>
    <rPh sb="11" eb="14">
      <t>ウチワケショ</t>
    </rPh>
    <rPh sb="16" eb="17">
      <t>ツカ</t>
    </rPh>
    <rPh sb="21" eb="23">
      <t>バアイ</t>
    </rPh>
    <phoneticPr fontId="5"/>
  </si>
  <si>
    <t>五泉舗材株式会社</t>
    <rPh sb="0" eb="2">
      <t>ゴセン</t>
    </rPh>
    <rPh sb="2" eb="4">
      <t>ホザイ</t>
    </rPh>
    <rPh sb="4" eb="8">
      <t>カブシキガイシャ</t>
    </rPh>
    <phoneticPr fontId="5"/>
  </si>
  <si>
    <r>
      <t>請　求　書</t>
    </r>
    <r>
      <rPr>
        <sz val="10"/>
        <rFont val="ＭＳ Ｐゴシック"/>
        <family val="3"/>
        <charset val="128"/>
      </rPr>
      <t>（一般・物品　Ⅰ）</t>
    </r>
    <rPh sb="6" eb="8">
      <t>イッパン</t>
    </rPh>
    <rPh sb="9" eb="11">
      <t>ブッピン</t>
    </rPh>
    <phoneticPr fontId="2"/>
  </si>
  <si>
    <r>
      <t>軽減</t>
    </r>
    <r>
      <rPr>
        <sz val="12"/>
        <rFont val="ＭＳ Ｐゴシック"/>
        <family val="3"/>
        <charset val="128"/>
      </rPr>
      <t>8%</t>
    </r>
  </si>
  <si>
    <r>
      <t>非･不課税</t>
    </r>
    <r>
      <rPr>
        <sz val="12"/>
        <rFont val="ＭＳ Ｐゴシック"/>
        <family val="3"/>
        <charset val="128"/>
      </rPr>
      <t>0%</t>
    </r>
  </si>
  <si>
    <r>
      <t>請　求　書</t>
    </r>
    <r>
      <rPr>
        <sz val="10"/>
        <rFont val="ＭＳ Ｐゴシック"/>
        <family val="3"/>
        <charset val="128"/>
      </rPr>
      <t>（一般・物品　Ⅱ-1）</t>
    </r>
  </si>
  <si>
    <r>
      <t>請　求　書</t>
    </r>
    <r>
      <rPr>
        <sz val="10"/>
        <rFont val="ＭＳ Ｐゴシック"/>
        <family val="3"/>
        <charset val="128"/>
      </rPr>
      <t>（一般・物品　Ⅱ-2）</t>
    </r>
    <phoneticPr fontId="2"/>
  </si>
  <si>
    <r>
      <t>請　求　書</t>
    </r>
    <r>
      <rPr>
        <sz val="10"/>
        <rFont val="ＭＳ Ｐゴシック"/>
        <family val="3"/>
        <charset val="128"/>
      </rPr>
      <t>（一般・物品　Ⅱ-3）</t>
    </r>
    <phoneticPr fontId="2"/>
  </si>
  <si>
    <r>
      <t xml:space="preserve">五泉舗材株式会社 </t>
    </r>
    <r>
      <rPr>
        <u/>
        <sz val="10"/>
        <rFont val="ＭＳ Ｐゴシック"/>
        <family val="3"/>
        <charset val="128"/>
      </rPr>
      <t>御中</t>
    </r>
    <rPh sb="0" eb="2">
      <t>ゴセン</t>
    </rPh>
    <rPh sb="2" eb="4">
      <t>ホザイ</t>
    </rPh>
    <phoneticPr fontId="2"/>
  </si>
  <si>
    <t>五泉舗材使用欄</t>
    <rPh sb="0" eb="2">
      <t>ゴセン</t>
    </rPh>
    <rPh sb="2" eb="4">
      <t>ホザイ</t>
    </rPh>
    <rPh sb="4" eb="6">
      <t>シヨウ</t>
    </rPh>
    <rPh sb="6" eb="7">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</si>
</sst>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gge&quot;年&quot;m&quot;月&quot;d&quot;日&quot;;@"/>
    <numFmt numFmtId="177" formatCode="[$-F800]dddd\,\ mmmm\ dd\,\ yyyy"/>
    <numFmt numFmtId="178" formatCode="#,##0_ ;;"/>
    <numFmt numFmtId="179" formatCode="#,##0_ "/>
    <numFmt numFmtId="180" formatCode="General;;"/>
    <numFmt numFmtId="181" formatCode="0;;"/>
    <numFmt numFmtId="182" formatCode="#,##0;[Red]\-#,##0;"/>
    <numFmt numFmtId="183" formatCode="#,##0.0#;[Red]\-#,##0.0#"/>
    <numFmt numFmtId="184" formatCode="#,##0.0#;[Red]\-#,##0.0#;"/>
    <numFmt numFmtId="185" formatCode="#,##0.0;[Red]\-#,##0.0\ "/>
    <numFmt numFmtId="186" formatCode="#,##0.0;[Red]\-#,##0.0;\ "/>
    <numFmt numFmtId="187" formatCode="#,##0_ ;[Red]\-#,##0\ "/>
  </numFmts>
  <fonts count="23">
    <font>
      <sz val="10"/>
      <name val="ＭＳ 明朝"/>
      <family val="1"/>
      <charset val="128"/>
    </font>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6"/>
      <name val="ＭＳ Ｐゴシック"/>
      <family val="3"/>
      <charset val="128"/>
    </font>
    <font>
      <b/>
      <sz val="12"/>
      <name val="ＭＳ Ｐ明朝"/>
      <family val="1"/>
      <charset val="128"/>
    </font>
    <font>
      <b/>
      <sz val="11"/>
      <name val="ＭＳ Ｐ明朝"/>
      <family val="1"/>
      <charset val="128"/>
    </font>
    <font>
      <b/>
      <sz val="10"/>
      <name val="ＭＳ Ｐ明朝"/>
      <family val="1"/>
      <charset val="128"/>
    </font>
    <font>
      <b/>
      <sz val="10"/>
      <color indexed="10"/>
      <name val="ＭＳ Ｐ明朝"/>
      <family val="1"/>
      <charset val="128"/>
    </font>
    <font>
      <b/>
      <sz val="11"/>
      <color indexed="81"/>
      <name val="MS P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6"/>
      <name val="ＭＳ Ｐゴシック"/>
      <family val="3"/>
      <charset val="128"/>
    </font>
    <font>
      <sz val="9"/>
      <color indexed="81"/>
      <name val="MS P ゴシック"/>
      <family val="3"/>
      <charset val="128"/>
    </font>
    <font>
      <b/>
      <sz val="10"/>
      <color rgb="FFFF0000"/>
      <name val="ＭＳ Ｐ明朝"/>
      <family val="1"/>
      <charset val="128"/>
    </font>
    <font>
      <sz val="18"/>
      <name val="ＭＳ Ｐゴシック"/>
      <family val="3"/>
      <charset val="128"/>
    </font>
    <font>
      <u/>
      <sz val="18"/>
      <name val="ＭＳ Ｐゴシック"/>
      <family val="3"/>
      <charset val="128"/>
    </font>
    <font>
      <u/>
      <sz val="10"/>
      <name val="ＭＳ Ｐゴシック"/>
      <family val="3"/>
      <charset val="128"/>
    </font>
    <font>
      <sz val="9"/>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4" tint="0.79998168889431442"/>
        <bgColor indexed="64"/>
      </patternFill>
    </fill>
  </fills>
  <borders count="25">
    <border>
      <left/>
      <right/>
      <top/>
      <bottom/>
      <diagonal/>
    </border>
    <border>
      <left/>
      <right/>
      <top style="medium">
        <color indexed="64"/>
      </top>
      <bottom/>
      <diagonal/>
    </border>
    <border>
      <left/>
      <right/>
      <top/>
      <bottom style="medium">
        <color indexed="64"/>
      </bottom>
      <diagonal/>
    </border>
    <border>
      <left style="thin">
        <color rgb="FF003300"/>
      </left>
      <right style="thin">
        <color rgb="FF003300"/>
      </right>
      <top/>
      <bottom style="thin">
        <color rgb="FF003300"/>
      </bottom>
      <diagonal/>
    </border>
    <border>
      <left style="thin">
        <color rgb="FF003300"/>
      </left>
      <right style="thin">
        <color rgb="FF003300"/>
      </right>
      <top style="thin">
        <color rgb="FF003300"/>
      </top>
      <bottom/>
      <diagonal/>
    </border>
    <border>
      <left style="thin">
        <color rgb="FF003300"/>
      </left>
      <right style="thin">
        <color rgb="FF003300"/>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rgb="FF003300"/>
      </bottom>
      <diagonal/>
    </border>
    <border>
      <left style="thin">
        <color auto="1"/>
      </left>
      <right style="thin">
        <color auto="1"/>
      </right>
      <top style="thin">
        <color auto="1"/>
      </top>
      <bottom/>
      <diagonal/>
    </border>
    <border>
      <left style="thin">
        <color auto="1"/>
      </left>
      <right style="thin">
        <color auto="1"/>
      </right>
      <top style="thin">
        <color rgb="FF003300"/>
      </top>
      <bottom style="thin">
        <color rgb="FF003300"/>
      </bottom>
      <diagonal/>
    </border>
    <border>
      <left style="thin">
        <color auto="1"/>
      </left>
      <right style="thin">
        <color auto="1"/>
      </right>
      <top/>
      <bottom/>
      <diagonal/>
    </border>
    <border>
      <left style="thin">
        <color auto="1"/>
      </left>
      <right style="thin">
        <color auto="1"/>
      </right>
      <top style="thin">
        <color rgb="FF003300"/>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diagonalUp="1">
      <left style="thin">
        <color auto="1"/>
      </left>
      <right style="thin">
        <color auto="1"/>
      </right>
      <top style="thin">
        <color auto="1"/>
      </top>
      <bottom style="double">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top style="hair">
        <color rgb="FF003300"/>
      </top>
      <bottom/>
      <diagonal/>
    </border>
  </borders>
  <cellStyleXfs count="2">
    <xf numFmtId="0" fontId="0" fillId="0" borderId="0"/>
    <xf numFmtId="38" fontId="1" fillId="0" borderId="0" applyFont="0" applyFill="0" applyBorder="0" applyAlignment="0" applyProtection="0"/>
  </cellStyleXfs>
  <cellXfs count="244">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horizontal="left" vertical="center"/>
    </xf>
    <xf numFmtId="0" fontId="9" fillId="0" borderId="0" xfId="0" applyFont="1" applyAlignment="1">
      <alignment vertical="center"/>
    </xf>
    <xf numFmtId="176" fontId="4" fillId="0" borderId="0" xfId="0" applyNumberFormat="1" applyFont="1" applyAlignment="1">
      <alignment horizontal="right" vertical="center"/>
    </xf>
    <xf numFmtId="0" fontId="4" fillId="0" borderId="0" xfId="0" applyFont="1"/>
    <xf numFmtId="49" fontId="11" fillId="0" borderId="0" xfId="0" applyNumberFormat="1" applyFont="1" applyAlignment="1">
      <alignment vertical="center"/>
    </xf>
    <xf numFmtId="0" fontId="11" fillId="0" borderId="0" xfId="0" applyFont="1" applyAlignment="1" applyProtection="1">
      <alignment vertical="center"/>
      <protection locked="0"/>
    </xf>
    <xf numFmtId="49" fontId="11" fillId="0" borderId="0" xfId="0" applyNumberFormat="1" applyFont="1" applyAlignment="1" applyProtection="1">
      <alignment vertical="center"/>
      <protection locked="0"/>
    </xf>
    <xf numFmtId="49" fontId="11" fillId="0" borderId="0" xfId="0" applyNumberFormat="1" applyFont="1" applyAlignment="1" applyProtection="1">
      <alignment vertical="center"/>
      <protection hidden="1"/>
    </xf>
    <xf numFmtId="0" fontId="13" fillId="0" borderId="0" xfId="0" applyFont="1"/>
    <xf numFmtId="0" fontId="7" fillId="0" borderId="0" xfId="0" applyFont="1" applyAlignment="1">
      <alignment vertical="center"/>
    </xf>
    <xf numFmtId="178" fontId="15" fillId="0" borderId="0" xfId="0" applyNumberFormat="1" applyFont="1" applyAlignment="1" applyProtection="1">
      <alignment vertical="center" shrinkToFit="1"/>
      <protection hidden="1"/>
    </xf>
    <xf numFmtId="178" fontId="15" fillId="0" borderId="0" xfId="0" applyNumberFormat="1" applyFont="1" applyAlignment="1">
      <alignment vertical="center" shrinkToFi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8" fillId="4" borderId="0" xfId="0" applyFont="1" applyFill="1" applyAlignment="1">
      <alignment vertical="center"/>
    </xf>
    <xf numFmtId="0" fontId="13" fillId="0" borderId="0" xfId="0" applyFont="1" applyAlignment="1">
      <alignment horizontal="center"/>
    </xf>
    <xf numFmtId="0" fontId="18" fillId="0" borderId="0" xfId="0" applyFont="1" applyAlignment="1">
      <alignment vertical="center"/>
    </xf>
    <xf numFmtId="0" fontId="13" fillId="0" borderId="0" xfId="0" applyFont="1" applyAlignment="1">
      <alignment horizontal="center" vertical="center"/>
    </xf>
    <xf numFmtId="177" fontId="11" fillId="0" borderId="0" xfId="0" applyNumberFormat="1" applyFont="1" applyAlignment="1">
      <alignment horizontal="center" vertical="center"/>
    </xf>
    <xf numFmtId="0" fontId="22" fillId="0" borderId="0" xfId="0" applyFont="1"/>
    <xf numFmtId="0" fontId="13" fillId="0" borderId="0" xfId="0" applyFont="1" applyAlignment="1">
      <alignment vertical="center"/>
    </xf>
    <xf numFmtId="0" fontId="12" fillId="0" borderId="0" xfId="0" applyFont="1" applyAlignment="1">
      <alignment vertical="center" wrapText="1"/>
    </xf>
    <xf numFmtId="0" fontId="14" fillId="0" borderId="0" xfId="0" applyFont="1" applyAlignment="1">
      <alignment vertical="center" shrinkToFit="1"/>
    </xf>
    <xf numFmtId="182" fontId="13" fillId="0" borderId="0" xfId="0" applyNumberFormat="1" applyFont="1"/>
    <xf numFmtId="179" fontId="14" fillId="0" borderId="0" xfId="0" applyNumberFormat="1" applyFont="1" applyAlignment="1">
      <alignment vertical="center"/>
    </xf>
    <xf numFmtId="179" fontId="15" fillId="0" borderId="0" xfId="0" applyNumberFormat="1" applyFont="1" applyAlignment="1" applyProtection="1">
      <alignment vertical="center"/>
      <protection locked="0"/>
    </xf>
    <xf numFmtId="0" fontId="13" fillId="0" borderId="0" xfId="0" applyFont="1" applyAlignment="1">
      <alignment shrinkToFit="1"/>
    </xf>
    <xf numFmtId="0" fontId="22" fillId="0" borderId="0" xfId="0" applyFont="1" applyProtection="1">
      <protection hidden="1"/>
    </xf>
    <xf numFmtId="0" fontId="21" fillId="0" borderId="0" xfId="0" applyFont="1" applyAlignment="1">
      <alignment horizontal="center"/>
    </xf>
    <xf numFmtId="0" fontId="21" fillId="0" borderId="0" xfId="0" applyFont="1" applyAlignment="1">
      <alignment vertical="center"/>
    </xf>
    <xf numFmtId="49" fontId="21" fillId="0" borderId="0" xfId="0" applyNumberFormat="1" applyFont="1"/>
    <xf numFmtId="38" fontId="21" fillId="0" borderId="0" xfId="1" applyFont="1" applyFill="1" applyBorder="1" applyAlignment="1"/>
    <xf numFmtId="0" fontId="21" fillId="0" borderId="0" xfId="0" applyFont="1"/>
    <xf numFmtId="49" fontId="12" fillId="0" borderId="0" xfId="0" applyNumberFormat="1" applyFont="1"/>
    <xf numFmtId="0" fontId="13" fillId="0" borderId="0" xfId="0" applyFont="1" applyProtection="1">
      <protection hidden="1"/>
    </xf>
    <xf numFmtId="0" fontId="18" fillId="0" borderId="0" xfId="0" applyFont="1" applyAlignment="1" applyProtection="1">
      <alignment vertical="center"/>
      <protection hidden="1"/>
    </xf>
    <xf numFmtId="0" fontId="13" fillId="0" borderId="0" xfId="0" applyFont="1" applyAlignment="1" applyProtection="1">
      <alignment horizontal="center" vertical="center"/>
      <protection hidden="1"/>
    </xf>
    <xf numFmtId="177" fontId="11" fillId="0" borderId="0" xfId="0" applyNumberFormat="1" applyFont="1" applyAlignment="1" applyProtection="1">
      <alignment horizontal="center" vertical="center"/>
      <protection hidden="1"/>
    </xf>
    <xf numFmtId="0" fontId="13" fillId="0" borderId="0" xfId="0" applyFont="1" applyAlignment="1" applyProtection="1">
      <alignment horizontal="center"/>
      <protection hidden="1"/>
    </xf>
    <xf numFmtId="0" fontId="12" fillId="0" borderId="0" xfId="0" applyFont="1" applyAlignment="1" applyProtection="1">
      <alignment vertical="center" wrapText="1"/>
      <protection hidden="1"/>
    </xf>
    <xf numFmtId="38" fontId="11" fillId="0" borderId="0" xfId="0" applyNumberFormat="1" applyFont="1" applyAlignment="1" applyProtection="1">
      <alignment vertical="center"/>
      <protection hidden="1"/>
    </xf>
    <xf numFmtId="0" fontId="14" fillId="0" borderId="0" xfId="0" applyFont="1" applyAlignment="1" applyProtection="1">
      <alignment vertical="center" shrinkToFit="1"/>
      <protection hidden="1"/>
    </xf>
    <xf numFmtId="0" fontId="13" fillId="0" borderId="0" xfId="0" applyFont="1" applyAlignment="1" applyProtection="1">
      <alignment shrinkToFit="1"/>
      <protection hidden="1"/>
    </xf>
    <xf numFmtId="0" fontId="13" fillId="0" borderId="0" xfId="0" applyFont="1" applyAlignment="1" applyProtection="1">
      <alignment vertical="center"/>
      <protection hidden="1"/>
    </xf>
    <xf numFmtId="179" fontId="14" fillId="0" borderId="0" xfId="0" applyNumberFormat="1" applyFont="1" applyAlignment="1" applyProtection="1">
      <alignment vertical="center"/>
      <protection hidden="1"/>
    </xf>
    <xf numFmtId="179" fontId="15" fillId="0" borderId="0" xfId="0" applyNumberFormat="1" applyFont="1" applyAlignment="1" applyProtection="1">
      <alignment vertical="center"/>
      <protection hidden="1"/>
    </xf>
    <xf numFmtId="0" fontId="21" fillId="0" borderId="0" xfId="0" applyFont="1" applyProtection="1">
      <protection hidden="1"/>
    </xf>
    <xf numFmtId="0" fontId="13" fillId="4" borderId="0" xfId="0" applyFont="1" applyFill="1"/>
    <xf numFmtId="179" fontId="15" fillId="0" borderId="0" xfId="0" applyNumberFormat="1" applyFont="1" applyAlignment="1">
      <alignment vertical="center"/>
    </xf>
    <xf numFmtId="0" fontId="21" fillId="0" borderId="8" xfId="0" applyFont="1" applyBorder="1"/>
    <xf numFmtId="0" fontId="13" fillId="0" borderId="10" xfId="0" applyFont="1" applyBorder="1" applyAlignment="1">
      <alignment vertical="center" shrinkToFit="1"/>
    </xf>
    <xf numFmtId="38" fontId="11" fillId="0" borderId="12" xfId="0" applyNumberFormat="1" applyFont="1" applyBorder="1" applyAlignment="1">
      <alignment vertical="center"/>
    </xf>
    <xf numFmtId="0" fontId="13" fillId="0" borderId="8" xfId="0" applyFont="1" applyBorder="1" applyAlignment="1">
      <alignment vertical="center" shrinkToFit="1"/>
    </xf>
    <xf numFmtId="38" fontId="11" fillId="0" borderId="13" xfId="0" applyNumberFormat="1" applyFont="1" applyBorder="1" applyAlignment="1">
      <alignment vertical="center"/>
    </xf>
    <xf numFmtId="0" fontId="13" fillId="0" borderId="7" xfId="0" applyFont="1" applyBorder="1" applyAlignment="1">
      <alignment vertical="center" shrinkToFit="1"/>
    </xf>
    <xf numFmtId="38" fontId="11" fillId="0" borderId="14" xfId="0" applyNumberFormat="1" applyFont="1" applyBorder="1" applyAlignment="1">
      <alignment vertical="center"/>
    </xf>
    <xf numFmtId="49" fontId="14" fillId="0" borderId="0" xfId="0" applyNumberFormat="1" applyFont="1" applyAlignment="1">
      <alignment vertical="top"/>
    </xf>
    <xf numFmtId="49" fontId="13" fillId="0" borderId="0" xfId="0" applyNumberFormat="1" applyFont="1" applyAlignment="1">
      <alignment vertical="top" wrapText="1"/>
    </xf>
    <xf numFmtId="49" fontId="12" fillId="0" borderId="0" xfId="0" applyNumberFormat="1" applyFont="1" applyAlignment="1">
      <alignment vertical="center" wrapText="1"/>
    </xf>
    <xf numFmtId="49" fontId="13" fillId="0" borderId="0" xfId="0" applyNumberFormat="1" applyFont="1"/>
    <xf numFmtId="49" fontId="13" fillId="0" borderId="9" xfId="0" applyNumberFormat="1" applyFont="1" applyBorder="1" applyAlignment="1">
      <alignment vertical="center"/>
    </xf>
    <xf numFmtId="49" fontId="13" fillId="0" borderId="9" xfId="0" applyNumberFormat="1" applyFont="1" applyBorder="1"/>
    <xf numFmtId="0" fontId="22" fillId="0" borderId="0" xfId="0" applyFont="1" applyAlignment="1" applyProtection="1">
      <alignment vertical="center"/>
      <protection hidden="1"/>
    </xf>
    <xf numFmtId="0" fontId="21" fillId="0" borderId="8" xfId="0" applyFont="1" applyBorder="1" applyProtection="1">
      <protection hidden="1"/>
    </xf>
    <xf numFmtId="49" fontId="14" fillId="0" borderId="0" xfId="0" applyNumberFormat="1" applyFont="1" applyAlignment="1" applyProtection="1">
      <alignment vertical="top"/>
      <protection hidden="1"/>
    </xf>
    <xf numFmtId="49" fontId="13" fillId="0" borderId="0" xfId="0" applyNumberFormat="1" applyFont="1" applyAlignment="1" applyProtection="1">
      <alignment vertical="top"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Protection="1">
      <protection hidden="1"/>
    </xf>
    <xf numFmtId="49" fontId="13" fillId="0" borderId="9" xfId="0" applyNumberFormat="1" applyFont="1" applyBorder="1" applyAlignment="1" applyProtection="1">
      <alignment vertical="center"/>
      <protection hidden="1"/>
    </xf>
    <xf numFmtId="49" fontId="13" fillId="0" borderId="9" xfId="0" applyNumberFormat="1" applyFont="1" applyBorder="1" applyProtection="1">
      <protection hidden="1"/>
    </xf>
    <xf numFmtId="0" fontId="13" fillId="0" borderId="10" xfId="0" applyFont="1" applyBorder="1" applyAlignment="1" applyProtection="1">
      <alignment vertical="center" shrinkToFit="1"/>
      <protection hidden="1"/>
    </xf>
    <xf numFmtId="38" fontId="11" fillId="0" borderId="12" xfId="0" applyNumberFormat="1" applyFont="1" applyBorder="1" applyAlignment="1" applyProtection="1">
      <alignment vertical="center"/>
      <protection hidden="1"/>
    </xf>
    <xf numFmtId="0" fontId="13" fillId="0" borderId="8" xfId="0" applyFont="1" applyBorder="1" applyAlignment="1" applyProtection="1">
      <alignment vertical="center" shrinkToFit="1"/>
      <protection hidden="1"/>
    </xf>
    <xf numFmtId="38" fontId="11" fillId="0" borderId="13" xfId="0" applyNumberFormat="1" applyFont="1" applyBorder="1" applyAlignment="1" applyProtection="1">
      <alignment vertical="center"/>
      <protection hidden="1"/>
    </xf>
    <xf numFmtId="0" fontId="13" fillId="0" borderId="7" xfId="0" applyFont="1" applyBorder="1" applyAlignment="1" applyProtection="1">
      <alignment vertical="center" shrinkToFit="1"/>
      <protection hidden="1"/>
    </xf>
    <xf numFmtId="38" fontId="11" fillId="0" borderId="14" xfId="0" applyNumberFormat="1" applyFont="1" applyBorder="1" applyAlignment="1" applyProtection="1">
      <alignment vertical="center"/>
      <protection hidden="1"/>
    </xf>
    <xf numFmtId="0" fontId="13" fillId="0" borderId="24" xfId="0" applyFont="1" applyBorder="1" applyProtection="1">
      <protection hidden="1"/>
    </xf>
    <xf numFmtId="0" fontId="13" fillId="0" borderId="6" xfId="0" applyFont="1" applyBorder="1" applyAlignment="1" applyProtection="1">
      <alignment horizontal="center" vertical="center"/>
      <protection hidden="1"/>
    </xf>
    <xf numFmtId="49" fontId="11" fillId="0" borderId="6" xfId="0" applyNumberFormat="1" applyFont="1" applyBorder="1" applyAlignment="1" applyProtection="1">
      <alignment horizontal="center" vertical="center"/>
      <protection hidden="1"/>
    </xf>
    <xf numFmtId="0" fontId="13" fillId="0" borderId="6" xfId="0" applyFont="1" applyBorder="1" applyAlignment="1" applyProtection="1">
      <alignment horizontal="center" vertical="center" shrinkToFit="1"/>
      <protection locked="0"/>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 xfId="0" applyFont="1" applyBorder="1" applyAlignment="1">
      <alignment horizontal="center" vertical="center" shrinkToFit="1"/>
    </xf>
    <xf numFmtId="49" fontId="15" fillId="4" borderId="4" xfId="0" applyNumberFormat="1" applyFont="1" applyFill="1" applyBorder="1" applyAlignment="1" applyProtection="1">
      <alignment horizontal="center" vertical="center"/>
      <protection locked="0"/>
    </xf>
    <xf numFmtId="49" fontId="15" fillId="4" borderId="5" xfId="0" applyNumberFormat="1" applyFont="1" applyFill="1" applyBorder="1" applyAlignment="1" applyProtection="1">
      <alignment horizontal="center" vertical="center"/>
      <protection locked="0"/>
    </xf>
    <xf numFmtId="49" fontId="15" fillId="4" borderId="3" xfId="0" applyNumberFormat="1" applyFont="1" applyFill="1" applyBorder="1" applyAlignment="1" applyProtection="1">
      <alignment horizontal="center" vertical="center"/>
      <protection locked="0"/>
    </xf>
    <xf numFmtId="0" fontId="13" fillId="0" borderId="6" xfId="0" applyFont="1" applyBorder="1" applyAlignment="1" applyProtection="1">
      <alignment horizontal="center"/>
      <protection hidden="1"/>
    </xf>
    <xf numFmtId="49" fontId="12" fillId="0" borderId="6" xfId="0" applyNumberFormat="1" applyFont="1" applyBorder="1" applyAlignment="1" applyProtection="1">
      <alignment horizontal="center"/>
      <protection hidden="1"/>
    </xf>
    <xf numFmtId="38" fontId="12" fillId="0" borderId="10" xfId="1" applyFont="1" applyFill="1" applyBorder="1" applyAlignment="1" applyProtection="1">
      <alignment shrinkToFit="1"/>
      <protection hidden="1"/>
    </xf>
    <xf numFmtId="38" fontId="12" fillId="0" borderId="11" xfId="1" applyFont="1" applyFill="1" applyBorder="1" applyAlignment="1" applyProtection="1">
      <alignment shrinkToFit="1"/>
      <protection hidden="1"/>
    </xf>
    <xf numFmtId="0" fontId="12" fillId="0" borderId="6" xfId="0" applyFont="1" applyBorder="1" applyAlignment="1" applyProtection="1">
      <alignment horizontal="center"/>
      <protection hidden="1"/>
    </xf>
    <xf numFmtId="38" fontId="12" fillId="0" borderId="20" xfId="1" applyFont="1" applyFill="1" applyBorder="1" applyAlignment="1" applyProtection="1">
      <alignment shrinkToFit="1"/>
      <protection hidden="1"/>
    </xf>
    <xf numFmtId="38" fontId="12" fillId="0" borderId="12" xfId="1" applyFont="1" applyFill="1" applyBorder="1" applyAlignment="1" applyProtection="1">
      <alignment shrinkToFit="1"/>
      <protection hidden="1"/>
    </xf>
    <xf numFmtId="0" fontId="13" fillId="0" borderId="11" xfId="0" applyFont="1" applyBorder="1" applyAlignment="1">
      <alignment horizontal="distributed" vertical="center" shrinkToFit="1"/>
    </xf>
    <xf numFmtId="0" fontId="13" fillId="0" borderId="0" xfId="0" applyFont="1" applyAlignment="1">
      <alignment horizontal="distributed" vertical="center" shrinkToFit="1"/>
    </xf>
    <xf numFmtId="0" fontId="13" fillId="0" borderId="9" xfId="0" applyFont="1" applyBorder="1" applyAlignment="1">
      <alignment horizontal="distributed" vertical="center" shrinkToFit="1"/>
    </xf>
    <xf numFmtId="0" fontId="13" fillId="0" borderId="0" xfId="0" applyFont="1" applyAlignment="1" applyProtection="1">
      <alignment horizontal="center"/>
      <protection hidden="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9" xfId="0" applyFont="1" applyBorder="1" applyAlignment="1">
      <alignment horizontal="center" vertical="center" shrinkToFit="1"/>
    </xf>
    <xf numFmtId="180" fontId="15" fillId="0" borderId="15" xfId="0" applyNumberFormat="1" applyFont="1" applyBorder="1" applyAlignment="1" applyProtection="1">
      <alignment horizontal="center" vertical="center"/>
      <protection hidden="1"/>
    </xf>
    <xf numFmtId="180" fontId="15" fillId="0" borderId="17" xfId="0" applyNumberFormat="1" applyFont="1" applyBorder="1" applyAlignment="1" applyProtection="1">
      <alignment horizontal="center" vertical="center"/>
      <protection hidden="1"/>
    </xf>
    <xf numFmtId="180" fontId="15" fillId="0" borderId="19" xfId="0" applyNumberFormat="1" applyFont="1" applyBorder="1" applyAlignment="1" applyProtection="1">
      <alignment horizontal="center" vertical="center"/>
      <protection hidden="1"/>
    </xf>
    <xf numFmtId="0" fontId="13" fillId="2" borderId="0" xfId="0" applyFont="1" applyFill="1" applyAlignment="1">
      <alignment horizontal="center"/>
    </xf>
    <xf numFmtId="0" fontId="13" fillId="3" borderId="0" xfId="0" applyFont="1" applyFill="1" applyAlignment="1">
      <alignment horizontal="center"/>
    </xf>
    <xf numFmtId="0" fontId="13" fillId="4" borderId="0" xfId="0" applyFont="1" applyFill="1" applyAlignment="1">
      <alignment horizontal="center"/>
    </xf>
    <xf numFmtId="0" fontId="13" fillId="0" borderId="16"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20" xfId="0" applyFont="1" applyBorder="1" applyAlignment="1">
      <alignment horizontal="center" vertical="center" shrinkToFit="1"/>
    </xf>
    <xf numFmtId="180" fontId="15" fillId="0" borderId="16" xfId="0" applyNumberFormat="1" applyFont="1" applyBorder="1" applyAlignment="1" applyProtection="1">
      <alignment horizontal="center" vertical="center"/>
      <protection hidden="1"/>
    </xf>
    <xf numFmtId="180" fontId="15" fillId="0" borderId="18" xfId="0" applyNumberFormat="1" applyFont="1" applyBorder="1" applyAlignment="1" applyProtection="1">
      <alignment horizontal="center" vertical="center"/>
      <protection hidden="1"/>
    </xf>
    <xf numFmtId="180" fontId="15" fillId="0" borderId="20" xfId="0" applyNumberFormat="1" applyFont="1" applyBorder="1" applyAlignment="1" applyProtection="1">
      <alignment horizontal="center" vertical="center"/>
      <protection hidden="1"/>
    </xf>
    <xf numFmtId="0" fontId="13" fillId="0" borderId="6" xfId="0" applyFont="1" applyBorder="1" applyAlignment="1" applyProtection="1">
      <alignment horizontal="center" vertical="center" shrinkToFit="1"/>
      <protection hidden="1"/>
    </xf>
    <xf numFmtId="9" fontId="12" fillId="0" borderId="6" xfId="0" applyNumberFormat="1"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38" fontId="12" fillId="0" borderId="6" xfId="1" applyFont="1" applyFill="1" applyBorder="1" applyAlignment="1" applyProtection="1">
      <alignment vertical="center" shrinkToFit="1"/>
      <protection hidden="1"/>
    </xf>
    <xf numFmtId="186" fontId="14" fillId="0" borderId="6" xfId="0" applyNumberFormat="1" applyFont="1" applyBorder="1" applyAlignment="1" applyProtection="1">
      <alignment shrinkToFit="1"/>
      <protection hidden="1"/>
    </xf>
    <xf numFmtId="182" fontId="12" fillId="0" borderId="6" xfId="1" applyNumberFormat="1" applyFont="1" applyFill="1" applyBorder="1" applyAlignment="1" applyProtection="1">
      <alignment shrinkToFit="1"/>
      <protection hidden="1"/>
    </xf>
    <xf numFmtId="181" fontId="12" fillId="0" borderId="6" xfId="0" applyNumberFormat="1" applyFont="1" applyBorder="1" applyAlignment="1" applyProtection="1">
      <alignment horizontal="center" shrinkToFit="1"/>
      <protection hidden="1"/>
    </xf>
    <xf numFmtId="0" fontId="13" fillId="0" borderId="6" xfId="0" applyFont="1" applyBorder="1" applyAlignment="1" applyProtection="1">
      <alignment horizontal="right" vertical="center" indent="2"/>
      <protection hidden="1"/>
    </xf>
    <xf numFmtId="182" fontId="12" fillId="0" borderId="6" xfId="1" applyNumberFormat="1" applyFont="1" applyBorder="1" applyAlignment="1" applyProtection="1">
      <alignment shrinkToFit="1"/>
      <protection hidden="1"/>
    </xf>
    <xf numFmtId="0" fontId="14" fillId="0" borderId="0" xfId="0" applyFont="1" applyAlignment="1" applyProtection="1">
      <alignment horizontal="center" shrinkToFit="1"/>
      <protection hidden="1"/>
    </xf>
    <xf numFmtId="181" fontId="14" fillId="0" borderId="6" xfId="0" applyNumberFormat="1" applyFont="1" applyBorder="1" applyAlignment="1" applyProtection="1">
      <alignment horizontal="center"/>
      <protection hidden="1"/>
    </xf>
    <xf numFmtId="181" fontId="13" fillId="0" borderId="6" xfId="0" applyNumberFormat="1" applyFont="1" applyBorder="1" applyAlignment="1" applyProtection="1">
      <alignment wrapText="1"/>
      <protection hidden="1"/>
    </xf>
    <xf numFmtId="181" fontId="14" fillId="0" borderId="6" xfId="0" applyNumberFormat="1" applyFont="1" applyBorder="1" applyAlignment="1" applyProtection="1">
      <alignment horizontal="center" shrinkToFit="1"/>
      <protection hidden="1"/>
    </xf>
    <xf numFmtId="184" fontId="14" fillId="0" borderId="6" xfId="0" applyNumberFormat="1" applyFont="1" applyBorder="1" applyAlignment="1" applyProtection="1">
      <alignment shrinkToFit="1"/>
      <protection hidden="1"/>
    </xf>
    <xf numFmtId="180" fontId="13" fillId="0" borderId="6" xfId="0" applyNumberFormat="1" applyFont="1" applyBorder="1" applyAlignment="1" applyProtection="1">
      <alignment vertical="center" wrapText="1"/>
      <protection hidden="1"/>
    </xf>
    <xf numFmtId="0" fontId="13" fillId="0" borderId="21" xfId="0" applyFont="1" applyBorder="1" applyAlignment="1" applyProtection="1">
      <alignment horizontal="center" vertical="center" shrinkToFit="1"/>
      <protection locked="0"/>
    </xf>
    <xf numFmtId="38" fontId="12" fillId="0" borderId="21" xfId="1" applyFont="1" applyFill="1" applyBorder="1" applyAlignment="1" applyProtection="1">
      <alignment vertical="center" shrinkToFit="1"/>
      <protection hidden="1"/>
    </xf>
    <xf numFmtId="0" fontId="13" fillId="0" borderId="6" xfId="0" applyFont="1" applyBorder="1" applyAlignment="1">
      <alignment horizontal="center" vertical="center" shrinkToFit="1"/>
    </xf>
    <xf numFmtId="180" fontId="14" fillId="0" borderId="6" xfId="0" applyNumberFormat="1" applyFont="1" applyBorder="1" applyAlignment="1" applyProtection="1">
      <alignment horizontal="center" vertical="center" shrinkToFit="1"/>
      <protection hidden="1"/>
    </xf>
    <xf numFmtId="0" fontId="13" fillId="0" borderId="16" xfId="0" applyFont="1" applyBorder="1" applyAlignment="1" applyProtection="1">
      <alignment horizontal="center" vertical="center" shrinkToFit="1"/>
      <protection locked="0"/>
    </xf>
    <xf numFmtId="38" fontId="12" fillId="0" borderId="16" xfId="1" applyFont="1" applyFill="1" applyBorder="1" applyAlignment="1" applyProtection="1">
      <alignment vertical="center" shrinkToFit="1"/>
      <protection hidden="1"/>
    </xf>
    <xf numFmtId="38" fontId="12" fillId="0" borderId="23" xfId="1" applyFont="1" applyFill="1" applyBorder="1" applyAlignment="1" applyProtection="1">
      <alignment vertical="center" shrinkToFit="1"/>
      <protection hidden="1"/>
    </xf>
    <xf numFmtId="38" fontId="12" fillId="0" borderId="22" xfId="1" applyFont="1" applyFill="1" applyBorder="1" applyAlignment="1" applyProtection="1">
      <alignment vertical="center" shrinkToFit="1"/>
      <protection hidden="1"/>
    </xf>
    <xf numFmtId="0" fontId="13" fillId="0" borderId="6" xfId="0" applyFont="1" applyBorder="1" applyAlignment="1">
      <alignment horizontal="center" vertical="center"/>
    </xf>
    <xf numFmtId="180" fontId="12" fillId="0" borderId="8" xfId="0" applyNumberFormat="1" applyFont="1" applyBorder="1" applyAlignment="1" applyProtection="1">
      <alignment shrinkToFit="1"/>
      <protection hidden="1"/>
    </xf>
    <xf numFmtId="180" fontId="12" fillId="0" borderId="0" xfId="0" applyNumberFormat="1" applyFont="1" applyAlignment="1" applyProtection="1">
      <alignment shrinkToFit="1"/>
      <protection hidden="1"/>
    </xf>
    <xf numFmtId="0" fontId="14" fillId="0" borderId="0" xfId="0" applyFont="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3" fillId="0" borderId="9" xfId="0" applyFont="1" applyBorder="1" applyAlignment="1" applyProtection="1">
      <alignment horizontal="center" vertical="center"/>
      <protection hidden="1"/>
    </xf>
    <xf numFmtId="180" fontId="14" fillId="0" borderId="9" xfId="0" applyNumberFormat="1" applyFont="1" applyBorder="1" applyAlignment="1" applyProtection="1">
      <alignment horizontal="center" vertical="center"/>
      <protection hidden="1"/>
    </xf>
    <xf numFmtId="49" fontId="13" fillId="0" borderId="9" xfId="0" applyNumberFormat="1" applyFont="1" applyBorder="1" applyAlignment="1" applyProtection="1">
      <alignment horizontal="center" vertical="center"/>
      <protection hidden="1"/>
    </xf>
    <xf numFmtId="177" fontId="11" fillId="0" borderId="6" xfId="0" applyNumberFormat="1" applyFont="1" applyBorder="1" applyAlignment="1" applyProtection="1">
      <alignment horizontal="center" vertical="center"/>
      <protection hidden="1"/>
    </xf>
    <xf numFmtId="0" fontId="19" fillId="0" borderId="0" xfId="0" applyFont="1" applyAlignment="1">
      <alignment horizontal="center"/>
    </xf>
    <xf numFmtId="0" fontId="14" fillId="0" borderId="8" xfId="0" applyFont="1" applyBorder="1" applyAlignment="1" applyProtection="1">
      <alignment horizontal="center"/>
      <protection hidden="1"/>
    </xf>
    <xf numFmtId="0" fontId="14" fillId="0" borderId="0" xfId="0" applyFont="1" applyAlignment="1" applyProtection="1">
      <alignment horizontal="center"/>
      <protection hidden="1"/>
    </xf>
    <xf numFmtId="180" fontId="14" fillId="0" borderId="0" xfId="0" applyNumberFormat="1" applyFont="1" applyAlignment="1" applyProtection="1">
      <alignment horizontal="center" shrinkToFit="1"/>
      <protection hidden="1"/>
    </xf>
    <xf numFmtId="49" fontId="14" fillId="0" borderId="0" xfId="0" applyNumberFormat="1" applyFont="1" applyAlignment="1" applyProtection="1">
      <alignment horizontal="center" vertical="center" shrinkToFit="1"/>
      <protection hidden="1"/>
    </xf>
    <xf numFmtId="180" fontId="13" fillId="0" borderId="8" xfId="0" applyNumberFormat="1" applyFont="1" applyBorder="1" applyAlignment="1" applyProtection="1">
      <alignment vertical="center" wrapText="1"/>
      <protection hidden="1"/>
    </xf>
    <xf numFmtId="180" fontId="13" fillId="0" borderId="0" xfId="0" applyNumberFormat="1" applyFont="1" applyAlignment="1" applyProtection="1">
      <alignment vertical="center" wrapText="1"/>
      <protection hidden="1"/>
    </xf>
    <xf numFmtId="180" fontId="12" fillId="0" borderId="8" xfId="0" applyNumberFormat="1" applyFont="1" applyBorder="1" applyAlignment="1" applyProtection="1">
      <alignment vertical="center" wrapText="1"/>
      <protection hidden="1"/>
    </xf>
    <xf numFmtId="180" fontId="12" fillId="0" borderId="0" xfId="0" applyNumberFormat="1" applyFont="1" applyAlignment="1" applyProtection="1">
      <alignment vertical="center" wrapText="1"/>
      <protection hidden="1"/>
    </xf>
    <xf numFmtId="180" fontId="12" fillId="0" borderId="7" xfId="0" applyNumberFormat="1" applyFont="1" applyBorder="1" applyAlignment="1" applyProtection="1">
      <alignment vertical="center" wrapText="1"/>
      <protection hidden="1"/>
    </xf>
    <xf numFmtId="180" fontId="12" fillId="0" borderId="9" xfId="0" applyNumberFormat="1" applyFont="1" applyBorder="1" applyAlignment="1" applyProtection="1">
      <alignment vertical="center" wrapText="1"/>
      <protection hidden="1"/>
    </xf>
    <xf numFmtId="180" fontId="11" fillId="0" borderId="8" xfId="0" applyNumberFormat="1" applyFont="1" applyBorder="1" applyAlignment="1" applyProtection="1">
      <alignment vertical="center" wrapText="1"/>
      <protection hidden="1"/>
    </xf>
    <xf numFmtId="180" fontId="11" fillId="0" borderId="0" xfId="0" applyNumberFormat="1" applyFont="1" applyAlignment="1" applyProtection="1">
      <alignment vertical="center" wrapText="1"/>
      <protection hidden="1"/>
    </xf>
    <xf numFmtId="180" fontId="14" fillId="0" borderId="0" xfId="0" applyNumberFormat="1" applyFont="1" applyAlignment="1" applyProtection="1">
      <alignment horizontal="center" vertical="top" shrinkToFit="1"/>
      <protection hidden="1"/>
    </xf>
    <xf numFmtId="0" fontId="18" fillId="0" borderId="0" xfId="0" applyFont="1" applyAlignment="1" applyProtection="1">
      <alignment horizontal="center" vertical="center"/>
      <protection hidden="1"/>
    </xf>
    <xf numFmtId="185" fontId="14" fillId="4" borderId="6" xfId="0" applyNumberFormat="1" applyFont="1" applyFill="1" applyBorder="1" applyAlignment="1" applyProtection="1">
      <alignment shrinkToFit="1"/>
      <protection locked="0"/>
    </xf>
    <xf numFmtId="182" fontId="12" fillId="0" borderId="6" xfId="1" applyNumberFormat="1" applyFont="1" applyFill="1" applyBorder="1" applyAlignment="1" applyProtection="1">
      <alignment shrinkToFit="1"/>
    </xf>
    <xf numFmtId="0" fontId="12" fillId="4" borderId="6" xfId="0" applyFont="1" applyFill="1" applyBorder="1" applyAlignment="1" applyProtection="1">
      <alignment horizontal="center" shrinkToFit="1"/>
      <protection locked="0"/>
    </xf>
    <xf numFmtId="182" fontId="12" fillId="0" borderId="6" xfId="1" applyNumberFormat="1" applyFont="1" applyFill="1" applyBorder="1" applyAlignment="1">
      <alignment shrinkToFit="1"/>
    </xf>
    <xf numFmtId="0" fontId="14" fillId="0" borderId="0" xfId="0" applyFont="1" applyAlignment="1">
      <alignment horizontal="center" shrinkToFit="1"/>
    </xf>
    <xf numFmtId="0" fontId="14" fillId="4" borderId="6" xfId="0" applyFont="1" applyFill="1" applyBorder="1" applyAlignment="1" applyProtection="1">
      <alignment horizontal="center"/>
      <protection locked="0"/>
    </xf>
    <xf numFmtId="0" fontId="13" fillId="4" borderId="6" xfId="0" applyFont="1" applyFill="1" applyBorder="1" applyAlignment="1" applyProtection="1">
      <alignment wrapText="1"/>
      <protection locked="0"/>
    </xf>
    <xf numFmtId="49" fontId="14" fillId="4" borderId="6" xfId="0" applyNumberFormat="1" applyFont="1" applyFill="1" applyBorder="1" applyAlignment="1" applyProtection="1">
      <alignment horizontal="center" shrinkToFit="1"/>
      <protection locked="0"/>
    </xf>
    <xf numFmtId="0" fontId="14" fillId="4" borderId="6" xfId="0" applyFont="1" applyFill="1" applyBorder="1" applyAlignment="1" applyProtection="1">
      <alignment horizontal="center" shrinkToFit="1"/>
      <protection locked="0"/>
    </xf>
    <xf numFmtId="183" fontId="14" fillId="4" borderId="6" xfId="0" applyNumberFormat="1" applyFont="1" applyFill="1" applyBorder="1" applyAlignment="1" applyProtection="1">
      <alignment shrinkToFit="1"/>
      <protection locked="0"/>
    </xf>
    <xf numFmtId="49" fontId="13" fillId="4" borderId="6" xfId="0" applyNumberFormat="1" applyFont="1" applyFill="1" applyBorder="1" applyAlignment="1" applyProtection="1">
      <alignment vertical="center" wrapText="1"/>
      <protection locked="0"/>
    </xf>
    <xf numFmtId="38" fontId="12" fillId="4" borderId="21" xfId="1" applyFont="1" applyFill="1" applyBorder="1" applyAlignment="1" applyProtection="1">
      <alignment vertical="center" shrinkToFit="1"/>
      <protection locked="0"/>
    </xf>
    <xf numFmtId="38" fontId="12" fillId="4" borderId="6" xfId="1" applyFont="1" applyFill="1" applyBorder="1" applyAlignment="1" applyProtection="1">
      <alignment vertical="center" shrinkToFit="1"/>
      <protection locked="0"/>
    </xf>
    <xf numFmtId="38" fontId="12" fillId="4" borderId="21" xfId="1" applyFont="1" applyFill="1" applyBorder="1" applyAlignment="1" applyProtection="1">
      <alignment vertical="center" shrinkToFit="1"/>
      <protection locked="0" hidden="1"/>
    </xf>
    <xf numFmtId="38" fontId="12" fillId="4" borderId="6" xfId="1" applyFont="1" applyFill="1" applyBorder="1" applyAlignment="1" applyProtection="1">
      <alignment vertical="center" shrinkToFit="1"/>
      <protection locked="0" hidden="1"/>
    </xf>
    <xf numFmtId="38" fontId="12" fillId="0" borderId="21" xfId="1" applyFont="1" applyFill="1" applyBorder="1" applyAlignment="1" applyProtection="1">
      <alignment vertical="center" shrinkToFit="1"/>
      <protection locked="0"/>
    </xf>
    <xf numFmtId="38" fontId="12" fillId="0" borderId="6" xfId="1" applyFont="1" applyFill="1" applyBorder="1" applyAlignment="1" applyProtection="1">
      <alignment vertical="center" shrinkToFit="1"/>
      <protection locked="0"/>
    </xf>
    <xf numFmtId="49" fontId="14" fillId="4" borderId="6" xfId="0" applyNumberFormat="1" applyFont="1" applyFill="1" applyBorder="1" applyAlignment="1" applyProtection="1">
      <alignment horizontal="center" vertical="center" shrinkToFit="1"/>
      <protection locked="0"/>
    </xf>
    <xf numFmtId="38" fontId="12" fillId="4" borderId="16" xfId="1" applyFont="1" applyFill="1" applyBorder="1" applyAlignment="1" applyProtection="1">
      <alignment vertical="center" shrinkToFit="1"/>
      <protection locked="0" hidden="1"/>
    </xf>
    <xf numFmtId="38" fontId="12" fillId="4" borderId="23" xfId="1" applyFont="1" applyFill="1" applyBorder="1" applyAlignment="1" applyProtection="1">
      <alignment vertical="center" shrinkToFit="1"/>
    </xf>
    <xf numFmtId="38" fontId="12" fillId="4" borderId="22" xfId="1" applyFont="1" applyFill="1" applyBorder="1" applyAlignment="1" applyProtection="1">
      <alignment vertical="center" shrinkToFit="1"/>
    </xf>
    <xf numFmtId="38" fontId="12" fillId="0" borderId="6" xfId="1" applyFont="1" applyFill="1" applyBorder="1" applyAlignment="1" applyProtection="1">
      <alignment vertical="center" shrinkToFit="1"/>
    </xf>
    <xf numFmtId="38" fontId="12" fillId="0" borderId="16" xfId="1" applyFont="1" applyFill="1" applyBorder="1" applyAlignment="1" applyProtection="1">
      <alignment vertical="center" shrinkToFit="1"/>
    </xf>
    <xf numFmtId="49" fontId="14" fillId="4" borderId="9" xfId="0" applyNumberFormat="1" applyFont="1" applyFill="1" applyBorder="1" applyAlignment="1" applyProtection="1">
      <alignment horizontal="center" vertical="center"/>
      <protection locked="0"/>
    </xf>
    <xf numFmtId="178" fontId="15" fillId="0" borderId="10" xfId="0" applyNumberFormat="1" applyFont="1" applyBorder="1" applyAlignment="1">
      <alignment vertical="center" shrinkToFit="1"/>
    </xf>
    <xf numFmtId="178" fontId="15" fillId="0" borderId="11" xfId="0" applyNumberFormat="1" applyFont="1" applyBorder="1" applyAlignment="1">
      <alignment vertical="center" shrinkToFit="1"/>
    </xf>
    <xf numFmtId="178" fontId="15" fillId="0" borderId="12" xfId="0" applyNumberFormat="1" applyFont="1" applyBorder="1" applyAlignment="1">
      <alignment vertical="center" shrinkToFit="1"/>
    </xf>
    <xf numFmtId="178" fontId="15" fillId="0" borderId="8" xfId="0" applyNumberFormat="1" applyFont="1" applyBorder="1" applyAlignment="1">
      <alignment vertical="center" shrinkToFit="1"/>
    </xf>
    <xf numFmtId="178" fontId="15" fillId="0" borderId="0" xfId="0" applyNumberFormat="1" applyFont="1" applyAlignment="1">
      <alignment vertical="center" shrinkToFit="1"/>
    </xf>
    <xf numFmtId="178" fontId="15" fillId="0" borderId="13" xfId="0" applyNumberFormat="1" applyFont="1" applyBorder="1" applyAlignment="1">
      <alignment vertical="center" shrinkToFit="1"/>
    </xf>
    <xf numFmtId="178" fontId="15" fillId="0" borderId="7" xfId="0" applyNumberFormat="1" applyFont="1" applyBorder="1" applyAlignment="1">
      <alignment vertical="center" shrinkToFit="1"/>
    </xf>
    <xf numFmtId="178" fontId="15" fillId="0" borderId="9" xfId="0" applyNumberFormat="1" applyFont="1" applyBorder="1" applyAlignment="1">
      <alignment vertical="center" shrinkToFit="1"/>
    </xf>
    <xf numFmtId="178" fontId="15" fillId="0" borderId="14" xfId="0" applyNumberFormat="1" applyFont="1" applyBorder="1" applyAlignment="1">
      <alignment vertical="center" shrinkToFit="1"/>
    </xf>
    <xf numFmtId="0" fontId="13" fillId="0" borderId="0" xfId="0" applyFont="1" applyAlignment="1">
      <alignment horizontal="center"/>
    </xf>
    <xf numFmtId="0" fontId="15" fillId="4" borderId="16" xfId="0" applyFont="1" applyFill="1" applyBorder="1" applyAlignment="1" applyProtection="1">
      <alignment horizontal="center" vertical="center"/>
      <protection locked="0"/>
    </xf>
    <xf numFmtId="0" fontId="15" fillId="4" borderId="18" xfId="0"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protection locked="0"/>
    </xf>
    <xf numFmtId="0" fontId="13" fillId="4" borderId="8" xfId="0" applyFont="1" applyFill="1" applyBorder="1" applyAlignment="1" applyProtection="1">
      <alignment vertical="center" wrapText="1"/>
      <protection locked="0"/>
    </xf>
    <xf numFmtId="0" fontId="13" fillId="4" borderId="0" xfId="0" applyFont="1" applyFill="1" applyAlignment="1" applyProtection="1">
      <alignment vertical="center" wrapText="1"/>
      <protection locked="0"/>
    </xf>
    <xf numFmtId="0" fontId="12" fillId="4" borderId="8" xfId="0" applyFont="1" applyFill="1" applyBorder="1" applyAlignment="1" applyProtection="1">
      <alignment vertical="center" wrapText="1"/>
      <protection locked="0"/>
    </xf>
    <xf numFmtId="0" fontId="12" fillId="4" borderId="0" xfId="0" applyFont="1" applyFill="1" applyAlignment="1" applyProtection="1">
      <alignment vertical="center" wrapText="1"/>
      <protection locked="0"/>
    </xf>
    <xf numFmtId="0" fontId="12" fillId="4" borderId="7" xfId="0" applyFont="1" applyFill="1" applyBorder="1" applyAlignment="1" applyProtection="1">
      <alignment vertical="center" wrapText="1"/>
      <protection locked="0"/>
    </xf>
    <xf numFmtId="0" fontId="12" fillId="4" borderId="9" xfId="0" applyFont="1" applyFill="1" applyBorder="1" applyAlignment="1" applyProtection="1">
      <alignment vertical="center" wrapText="1"/>
      <protection locked="0"/>
    </xf>
    <xf numFmtId="0" fontId="11" fillId="4" borderId="8" xfId="0" applyFont="1" applyFill="1" applyBorder="1" applyAlignment="1" applyProtection="1">
      <alignment vertical="center" wrapText="1"/>
      <protection locked="0"/>
    </xf>
    <xf numFmtId="0" fontId="11" fillId="4" borderId="0" xfId="0" applyFont="1" applyFill="1" applyAlignment="1" applyProtection="1">
      <alignment vertical="center" wrapText="1"/>
      <protection locked="0"/>
    </xf>
    <xf numFmtId="0" fontId="12" fillId="4" borderId="8" xfId="0" applyFont="1" applyFill="1" applyBorder="1" applyAlignment="1" applyProtection="1">
      <alignment shrinkToFit="1"/>
      <protection locked="0"/>
    </xf>
    <xf numFmtId="0" fontId="12" fillId="4" borderId="0" xfId="0" applyFont="1" applyFill="1" applyAlignment="1" applyProtection="1">
      <alignment shrinkToFit="1"/>
      <protection locked="0"/>
    </xf>
    <xf numFmtId="0" fontId="14" fillId="0" borderId="0" xfId="0" applyFont="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49" fontId="13" fillId="0" borderId="9" xfId="0" applyNumberFormat="1" applyFont="1" applyBorder="1" applyAlignment="1">
      <alignment horizontal="center" vertical="center"/>
    </xf>
    <xf numFmtId="177" fontId="11" fillId="4" borderId="6" xfId="0" applyNumberFormat="1"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0" xfId="0" applyFont="1" applyAlignment="1">
      <alignment horizontal="center"/>
    </xf>
    <xf numFmtId="49" fontId="14" fillId="4" borderId="0" xfId="0" applyNumberFormat="1" applyFont="1" applyFill="1" applyAlignment="1" applyProtection="1">
      <alignment horizontal="center" shrinkToFit="1"/>
      <protection locked="0"/>
    </xf>
    <xf numFmtId="49" fontId="14" fillId="0" borderId="0" xfId="0" applyNumberFormat="1" applyFont="1" applyAlignment="1">
      <alignment horizontal="center" vertical="center" shrinkToFit="1"/>
    </xf>
    <xf numFmtId="49" fontId="14" fillId="4" borderId="0" xfId="0" applyNumberFormat="1" applyFont="1" applyFill="1" applyAlignment="1" applyProtection="1">
      <alignment horizontal="center" vertical="top" shrinkToFit="1"/>
      <protection locked="0"/>
    </xf>
    <xf numFmtId="0" fontId="18" fillId="0" borderId="0" xfId="0" applyFont="1" applyAlignment="1">
      <alignment horizontal="center" vertical="center"/>
    </xf>
    <xf numFmtId="180" fontId="11" fillId="0" borderId="8" xfId="0" applyNumberFormat="1" applyFont="1" applyBorder="1" applyAlignment="1" applyProtection="1">
      <alignment vertical="center" wrapText="1"/>
      <protection locked="0"/>
    </xf>
    <xf numFmtId="180" fontId="11" fillId="0" borderId="0" xfId="0" applyNumberFormat="1" applyFont="1" applyAlignment="1" applyProtection="1">
      <alignment vertical="center" wrapText="1"/>
      <protection locked="0"/>
    </xf>
    <xf numFmtId="180" fontId="11" fillId="0" borderId="7" xfId="0" applyNumberFormat="1" applyFont="1" applyBorder="1" applyAlignment="1" applyProtection="1">
      <alignment vertical="center" wrapText="1"/>
      <protection locked="0"/>
    </xf>
    <xf numFmtId="180" fontId="11" fillId="0" borderId="9" xfId="0" applyNumberFormat="1" applyFont="1" applyBorder="1" applyAlignment="1" applyProtection="1">
      <alignment vertical="center" wrapText="1"/>
      <protection locked="0"/>
    </xf>
    <xf numFmtId="180" fontId="15" fillId="0" borderId="16" xfId="0" applyNumberFormat="1" applyFont="1" applyBorder="1" applyAlignment="1" applyProtection="1">
      <alignment horizontal="center" vertical="center"/>
      <protection locked="0"/>
    </xf>
    <xf numFmtId="180" fontId="15" fillId="0" borderId="18" xfId="0" applyNumberFormat="1" applyFont="1" applyBorder="1" applyAlignment="1" applyProtection="1">
      <alignment horizontal="center" vertical="center"/>
      <protection locked="0"/>
    </xf>
    <xf numFmtId="180" fontId="15" fillId="0" borderId="20" xfId="0" applyNumberFormat="1" applyFont="1" applyBorder="1" applyAlignment="1" applyProtection="1">
      <alignment horizontal="center" vertical="center"/>
      <protection locked="0"/>
    </xf>
    <xf numFmtId="0" fontId="13" fillId="0" borderId="0" xfId="0" applyFont="1" applyAlignment="1">
      <alignment horizontal="center" vertical="center"/>
    </xf>
    <xf numFmtId="49" fontId="11" fillId="0" borderId="0" xfId="0" applyNumberFormat="1" applyFont="1" applyAlignment="1">
      <alignment horizontal="center" vertical="center"/>
    </xf>
    <xf numFmtId="49" fontId="15" fillId="4" borderId="16" xfId="0" applyNumberFormat="1" applyFont="1" applyFill="1" applyBorder="1" applyAlignment="1" applyProtection="1">
      <alignment horizontal="center" vertical="center"/>
      <protection locked="0"/>
    </xf>
    <xf numFmtId="49" fontId="15" fillId="4" borderId="18" xfId="0" applyNumberFormat="1" applyFont="1" applyFill="1" applyBorder="1" applyAlignment="1" applyProtection="1">
      <alignment horizontal="center" vertical="center"/>
      <protection locked="0"/>
    </xf>
    <xf numFmtId="49" fontId="15" fillId="4" borderId="20" xfId="0" applyNumberFormat="1" applyFont="1" applyFill="1" applyBorder="1" applyAlignment="1" applyProtection="1">
      <alignment horizontal="center" vertical="center"/>
      <protection locked="0"/>
    </xf>
    <xf numFmtId="187" fontId="15" fillId="0" borderId="10" xfId="0" applyNumberFormat="1" applyFont="1" applyBorder="1" applyAlignment="1">
      <alignment vertical="center" shrinkToFit="1"/>
    </xf>
    <xf numFmtId="187" fontId="15" fillId="0" borderId="11" xfId="0" applyNumberFormat="1" applyFont="1" applyBorder="1" applyAlignment="1">
      <alignment vertical="center" shrinkToFit="1"/>
    </xf>
    <xf numFmtId="187" fontId="15" fillId="0" borderId="12" xfId="0" applyNumberFormat="1" applyFont="1" applyBorder="1" applyAlignment="1">
      <alignment vertical="center" shrinkToFit="1"/>
    </xf>
    <xf numFmtId="187" fontId="15" fillId="0" borderId="8" xfId="0" applyNumberFormat="1" applyFont="1" applyBorder="1" applyAlignment="1">
      <alignment vertical="center" shrinkToFit="1"/>
    </xf>
    <xf numFmtId="187" fontId="15" fillId="0" borderId="0" xfId="0" applyNumberFormat="1" applyFont="1" applyAlignment="1">
      <alignment vertical="center" shrinkToFit="1"/>
    </xf>
    <xf numFmtId="187" fontId="15" fillId="0" borderId="13" xfId="0" applyNumberFormat="1" applyFont="1" applyBorder="1" applyAlignment="1">
      <alignment vertical="center" shrinkToFit="1"/>
    </xf>
    <xf numFmtId="187" fontId="15" fillId="0" borderId="7" xfId="0" applyNumberFormat="1" applyFont="1" applyBorder="1" applyAlignment="1">
      <alignment vertical="center" shrinkToFit="1"/>
    </xf>
    <xf numFmtId="187" fontId="15" fillId="0" borderId="9" xfId="0" applyNumberFormat="1" applyFont="1" applyBorder="1" applyAlignment="1">
      <alignment vertical="center" shrinkToFit="1"/>
    </xf>
    <xf numFmtId="187" fontId="15" fillId="0" borderId="14" xfId="0" applyNumberFormat="1" applyFont="1" applyBorder="1" applyAlignment="1">
      <alignment vertical="center" shrinkToFit="1"/>
    </xf>
  </cellXfs>
  <cellStyles count="2">
    <cellStyle name="桁区切り" xfId="1" builtinId="6"/>
    <cellStyle name="標準" xfId="0" builtinId="0"/>
  </cellStyles>
  <dxfs count="31">
    <dxf>
      <numFmt numFmtId="6" formatCode="#,##0;[Red]\-#,##0"/>
    </dxf>
    <dxf>
      <font>
        <b/>
        <i val="0"/>
        <color rgb="FFFF0000"/>
      </font>
    </dxf>
    <dxf>
      <font>
        <b/>
        <i val="0"/>
        <color rgb="FFFF0000"/>
      </font>
    </dxf>
    <dxf>
      <numFmt numFmtId="182" formatCode="#,##0;[Red]\-#,##0;"/>
    </dxf>
    <dxf>
      <numFmt numFmtId="182" formatCode="#,##0;[Red]\-#,##0;"/>
    </dxf>
    <dxf>
      <numFmt numFmtId="182" formatCode="#,##0;[Red]\-#,##0;"/>
    </dxf>
    <dxf>
      <numFmt numFmtId="6" formatCode="#,##0;[Red]\-#,##0"/>
    </dxf>
    <dxf>
      <font>
        <b/>
        <i val="0"/>
        <color rgb="FFFF0000"/>
      </font>
    </dxf>
    <dxf>
      <font>
        <b/>
        <i val="0"/>
        <color rgb="FFFF0000"/>
      </font>
    </dxf>
    <dxf>
      <font>
        <b/>
        <i val="0"/>
        <color rgb="FFFF0000"/>
      </font>
    </dxf>
    <dxf>
      <numFmt numFmtId="182" formatCode="#,##0;[Red]\-#,##0;"/>
    </dxf>
    <dxf>
      <numFmt numFmtId="182" formatCode="#,##0;[Red]\-#,##0;"/>
    </dxf>
    <dxf>
      <numFmt numFmtId="182" formatCode="#,##0;[Red]\-#,##0;"/>
    </dxf>
    <dxf>
      <numFmt numFmtId="6" formatCode="#,##0;[Red]\-#,##0"/>
    </dxf>
    <dxf>
      <font>
        <b/>
        <i val="0"/>
        <color rgb="FFFF0000"/>
      </font>
    </dxf>
    <dxf>
      <font>
        <b/>
        <i val="0"/>
        <color rgb="FFFF0000"/>
      </font>
    </dxf>
    <dxf>
      <font>
        <b/>
        <i val="0"/>
        <color rgb="FFFF0000"/>
      </font>
    </dxf>
    <dxf>
      <numFmt numFmtId="182" formatCode="#,##0;[Red]\-#,##0;"/>
    </dxf>
    <dxf>
      <numFmt numFmtId="182" formatCode="#,##0;[Red]\-#,##0;"/>
    </dxf>
    <dxf>
      <numFmt numFmtId="182" formatCode="#,##0;[Red]\-#,##0;"/>
    </dxf>
    <dxf>
      <numFmt numFmtId="6" formatCode="#,##0;[Red]\-#,##0"/>
    </dxf>
    <dxf>
      <font>
        <b/>
        <i val="0"/>
        <color rgb="FFFF0000"/>
      </font>
    </dxf>
    <dxf>
      <font>
        <b/>
        <i val="0"/>
        <color rgb="FFFF0000"/>
      </font>
    </dxf>
    <dxf>
      <font>
        <b/>
        <i val="0"/>
        <color rgb="FFFF0000"/>
      </font>
    </dxf>
    <dxf>
      <numFmt numFmtId="182" formatCode="#,##0;[Red]\-#,##0;"/>
    </dxf>
    <dxf>
      <numFmt numFmtId="182" formatCode="#,##0;[Red]\-#,##0;"/>
    </dxf>
    <dxf>
      <numFmt numFmtId="6" formatCode="#,##0;[Red]\-#,##0"/>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003300"/>
      <color rgb="FFFFFF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60"/>
  <sheetViews>
    <sheetView showGridLines="0" tabSelected="1" zoomScale="150" zoomScaleNormal="150" workbookViewId="0"/>
  </sheetViews>
  <sheetFormatPr defaultColWidth="9.140625" defaultRowHeight="13.5"/>
  <cols>
    <col min="1" max="1" width="3" style="1" customWidth="1"/>
    <col min="2" max="2" width="93" style="1" bestFit="1" customWidth="1"/>
    <col min="3" max="3" width="3.28515625" style="1" customWidth="1"/>
    <col min="4" max="9" width="9.140625" style="1"/>
    <col min="10" max="10" width="10.5703125" style="1" customWidth="1"/>
    <col min="11" max="16384" width="9.140625" style="1"/>
  </cols>
  <sheetData>
    <row r="1" spans="2:14" ht="14.25" thickBot="1">
      <c r="B1" s="8"/>
    </row>
    <row r="2" spans="2:14" ht="19.5" customHeight="1">
      <c r="B2" s="18" t="s">
        <v>80</v>
      </c>
      <c r="C2" s="2"/>
      <c r="D2" s="2"/>
      <c r="E2" s="2"/>
      <c r="F2" s="2"/>
      <c r="G2" s="2"/>
      <c r="H2" s="2"/>
      <c r="I2" s="2"/>
      <c r="J2" s="2"/>
      <c r="K2" s="2"/>
      <c r="L2" s="2"/>
      <c r="M2" s="2"/>
      <c r="N2" s="2"/>
    </row>
    <row r="3" spans="2:14" ht="19.5" customHeight="1" thickBot="1">
      <c r="B3" s="19" t="s">
        <v>11</v>
      </c>
      <c r="C3" s="2"/>
      <c r="D3" s="2"/>
      <c r="E3" s="2"/>
      <c r="F3" s="2"/>
      <c r="G3" s="2"/>
      <c r="H3" s="2"/>
      <c r="I3" s="2"/>
      <c r="J3" s="2"/>
      <c r="K3" s="2"/>
      <c r="L3" s="2"/>
      <c r="M3" s="2"/>
      <c r="N3" s="2"/>
    </row>
    <row r="4" spans="2:14" ht="19.5" customHeight="1">
      <c r="B4" s="3" t="s">
        <v>134</v>
      </c>
      <c r="C4" s="2"/>
      <c r="D4" s="2"/>
      <c r="E4" s="2"/>
      <c r="F4" s="2"/>
      <c r="G4" s="2"/>
      <c r="H4" s="2"/>
      <c r="I4" s="2"/>
      <c r="J4" s="2"/>
      <c r="K4" s="2"/>
      <c r="L4" s="2"/>
      <c r="M4" s="2"/>
      <c r="N4" s="2"/>
    </row>
    <row r="5" spans="2:14" ht="9.9499999999999993" customHeight="1">
      <c r="B5" s="15"/>
      <c r="C5" s="2"/>
      <c r="D5" s="2"/>
      <c r="E5" s="2"/>
      <c r="F5" s="2"/>
      <c r="G5" s="2"/>
      <c r="H5" s="2"/>
      <c r="I5" s="2"/>
      <c r="J5" s="2"/>
      <c r="K5" s="2"/>
      <c r="L5" s="2"/>
      <c r="M5" s="2"/>
      <c r="N5" s="2"/>
    </row>
    <row r="6" spans="2:14" ht="19.5" customHeight="1">
      <c r="B6" s="20" t="s">
        <v>89</v>
      </c>
      <c r="C6" s="2"/>
      <c r="D6" s="2"/>
      <c r="E6" s="2"/>
      <c r="F6" s="2"/>
      <c r="G6" s="2"/>
      <c r="H6" s="2"/>
      <c r="I6" s="2"/>
      <c r="J6" s="2"/>
      <c r="K6" s="2"/>
      <c r="L6" s="2"/>
      <c r="M6" s="2"/>
      <c r="N6" s="2"/>
    </row>
    <row r="7" spans="2:14" ht="14.1" customHeight="1">
      <c r="B7" s="2" t="s">
        <v>12</v>
      </c>
      <c r="C7" s="4"/>
      <c r="D7" s="4"/>
      <c r="E7" s="4"/>
      <c r="F7" s="4"/>
      <c r="G7" s="4"/>
      <c r="H7" s="4"/>
      <c r="I7" s="4"/>
      <c r="J7" s="4"/>
      <c r="K7" s="4"/>
      <c r="L7" s="4"/>
      <c r="M7" s="4"/>
      <c r="N7" s="5"/>
    </row>
    <row r="8" spans="2:14" ht="14.1" customHeight="1">
      <c r="B8" s="2" t="s">
        <v>23</v>
      </c>
      <c r="C8" s="4"/>
      <c r="D8" s="4"/>
      <c r="E8" s="4"/>
      <c r="F8" s="4"/>
      <c r="G8" s="4"/>
      <c r="H8" s="4"/>
      <c r="I8" s="4"/>
      <c r="J8" s="4"/>
      <c r="K8" s="4"/>
      <c r="L8" s="4"/>
      <c r="M8" s="4"/>
      <c r="N8" s="5"/>
    </row>
    <row r="9" spans="2:14" ht="9.9499999999999993" customHeight="1">
      <c r="B9" s="2"/>
      <c r="C9" s="4"/>
      <c r="D9" s="4"/>
      <c r="E9" s="4"/>
      <c r="F9" s="4"/>
      <c r="G9" s="4"/>
      <c r="H9" s="4"/>
      <c r="I9" s="4"/>
      <c r="J9" s="4"/>
      <c r="K9" s="4"/>
      <c r="L9" s="4"/>
      <c r="M9" s="4"/>
      <c r="N9" s="5"/>
    </row>
    <row r="10" spans="2:14" ht="19.5" customHeight="1">
      <c r="B10" s="20" t="s">
        <v>90</v>
      </c>
      <c r="C10" s="2"/>
      <c r="D10" s="2"/>
      <c r="E10" s="2"/>
      <c r="F10" s="2"/>
      <c r="G10" s="2"/>
      <c r="H10" s="2"/>
      <c r="I10" s="2"/>
      <c r="J10" s="2"/>
      <c r="K10" s="2"/>
      <c r="L10" s="2"/>
      <c r="M10" s="2"/>
      <c r="N10" s="2"/>
    </row>
    <row r="11" spans="2:14" ht="14.1" customHeight="1">
      <c r="B11" s="2" t="s">
        <v>116</v>
      </c>
      <c r="C11" s="4"/>
      <c r="D11" s="4"/>
      <c r="E11" s="4"/>
      <c r="F11" s="4"/>
      <c r="G11" s="4"/>
      <c r="H11" s="4"/>
      <c r="I11" s="4"/>
      <c r="J11" s="4"/>
      <c r="K11" s="4"/>
      <c r="L11" s="4"/>
      <c r="M11" s="4"/>
      <c r="N11" s="5"/>
    </row>
    <row r="12" spans="2:14" ht="14.1" customHeight="1">
      <c r="B12" s="2" t="s">
        <v>91</v>
      </c>
      <c r="C12" s="4"/>
      <c r="D12" s="4"/>
      <c r="E12" s="4"/>
      <c r="F12" s="4"/>
      <c r="G12" s="4"/>
      <c r="H12" s="4"/>
      <c r="I12" s="4"/>
      <c r="J12" s="4"/>
      <c r="K12" s="4"/>
      <c r="L12" s="4"/>
      <c r="M12" s="4"/>
      <c r="N12" s="5"/>
    </row>
    <row r="13" spans="2:14" ht="14.1" customHeight="1">
      <c r="B13" s="2" t="s">
        <v>92</v>
      </c>
      <c r="C13" s="4"/>
      <c r="D13" s="4"/>
      <c r="E13" s="4"/>
      <c r="F13" s="4"/>
      <c r="G13" s="4"/>
      <c r="H13" s="4"/>
      <c r="I13" s="4"/>
      <c r="J13" s="4"/>
      <c r="K13" s="4"/>
      <c r="L13" s="4"/>
      <c r="M13" s="4"/>
      <c r="N13" s="5"/>
    </row>
    <row r="14" spans="2:14" ht="14.1" customHeight="1">
      <c r="B14" s="2" t="s">
        <v>126</v>
      </c>
      <c r="C14" s="4"/>
      <c r="D14" s="4"/>
      <c r="E14" s="4"/>
      <c r="F14" s="4"/>
      <c r="G14" s="4"/>
      <c r="H14" s="4"/>
      <c r="I14" s="4"/>
      <c r="J14" s="4"/>
      <c r="K14" s="4"/>
      <c r="L14" s="4"/>
      <c r="M14" s="4"/>
      <c r="N14" s="5"/>
    </row>
    <row r="15" spans="2:14" ht="14.1" customHeight="1">
      <c r="B15" s="2" t="s">
        <v>119</v>
      </c>
      <c r="C15" s="4"/>
      <c r="D15" s="4"/>
      <c r="E15" s="4"/>
      <c r="F15" s="4"/>
      <c r="G15" s="4"/>
      <c r="H15" s="4"/>
      <c r="I15" s="4"/>
      <c r="J15" s="4"/>
      <c r="K15" s="4"/>
      <c r="L15" s="4"/>
      <c r="M15" s="4"/>
      <c r="N15" s="5"/>
    </row>
    <row r="16" spans="2:14" ht="14.1" customHeight="1">
      <c r="B16" s="6" t="s">
        <v>93</v>
      </c>
      <c r="C16" s="4"/>
      <c r="D16" s="4"/>
      <c r="E16" s="4"/>
      <c r="F16" s="4"/>
      <c r="G16" s="4"/>
      <c r="H16" s="4"/>
      <c r="I16" s="4"/>
      <c r="J16" s="4"/>
      <c r="K16" s="4"/>
      <c r="L16" s="4"/>
      <c r="M16" s="4"/>
      <c r="N16" s="5"/>
    </row>
    <row r="17" spans="2:14" s="2" customFormat="1" ht="14.1" customHeight="1">
      <c r="B17" s="2" t="s">
        <v>131</v>
      </c>
    </row>
    <row r="18" spans="2:14" s="2" customFormat="1" ht="14.1" customHeight="1">
      <c r="B18" s="2" t="s">
        <v>132</v>
      </c>
    </row>
    <row r="19" spans="2:14" s="2" customFormat="1" ht="14.1" customHeight="1">
      <c r="B19" s="2" t="s">
        <v>123</v>
      </c>
    </row>
    <row r="20" spans="2:14" s="2" customFormat="1" ht="14.1" customHeight="1">
      <c r="B20" s="2" t="s">
        <v>124</v>
      </c>
    </row>
    <row r="21" spans="2:14" s="2" customFormat="1" ht="14.1" customHeight="1">
      <c r="B21" s="2" t="s">
        <v>127</v>
      </c>
    </row>
    <row r="22" spans="2:14" s="2" customFormat="1" ht="14.1" customHeight="1">
      <c r="B22" s="2" t="s">
        <v>128</v>
      </c>
    </row>
    <row r="23" spans="2:14" s="2" customFormat="1" ht="14.1" customHeight="1">
      <c r="B23" s="2" t="s">
        <v>129</v>
      </c>
    </row>
    <row r="24" spans="2:14" s="2" customFormat="1" ht="14.1" customHeight="1">
      <c r="B24" s="2" t="s">
        <v>130</v>
      </c>
    </row>
    <row r="25" spans="2:14" s="2" customFormat="1" ht="14.1" customHeight="1">
      <c r="B25" s="2" t="s">
        <v>125</v>
      </c>
    </row>
    <row r="26" spans="2:14" ht="14.1" customHeight="1">
      <c r="B26" s="6" t="s">
        <v>94</v>
      </c>
      <c r="C26" s="4"/>
      <c r="D26" s="4"/>
      <c r="E26" s="4"/>
      <c r="F26" s="4"/>
      <c r="G26" s="4"/>
      <c r="H26" s="4"/>
      <c r="I26" s="4"/>
      <c r="J26" s="4"/>
      <c r="K26" s="4"/>
      <c r="L26" s="4"/>
      <c r="M26" s="4"/>
      <c r="N26" s="5"/>
    </row>
    <row r="27" spans="2:14" ht="14.1" customHeight="1">
      <c r="B27" s="6" t="s">
        <v>95</v>
      </c>
      <c r="C27" s="4"/>
      <c r="D27" s="4"/>
      <c r="E27" s="4"/>
      <c r="F27" s="4"/>
      <c r="G27" s="4"/>
      <c r="H27" s="4"/>
      <c r="I27" s="4"/>
      <c r="J27" s="4"/>
      <c r="K27" s="4"/>
      <c r="L27" s="4"/>
      <c r="M27" s="4"/>
      <c r="N27" s="5"/>
    </row>
    <row r="28" spans="2:14" ht="14.1" customHeight="1">
      <c r="B28" s="6" t="s">
        <v>96</v>
      </c>
      <c r="C28" s="4"/>
      <c r="D28" s="4"/>
      <c r="E28" s="4"/>
      <c r="F28" s="4"/>
      <c r="G28" s="4"/>
      <c r="H28" s="4"/>
      <c r="I28" s="4"/>
      <c r="J28" s="4"/>
      <c r="K28" s="4"/>
      <c r="L28" s="4"/>
      <c r="M28" s="4"/>
      <c r="N28" s="5"/>
    </row>
    <row r="29" spans="2:14" ht="14.1" customHeight="1">
      <c r="B29" s="6" t="s">
        <v>97</v>
      </c>
      <c r="C29" s="4"/>
      <c r="D29" s="4"/>
      <c r="E29" s="4"/>
      <c r="F29" s="4"/>
      <c r="G29" s="4"/>
      <c r="H29" s="4"/>
      <c r="I29" s="4"/>
      <c r="J29" s="4"/>
      <c r="K29" s="4"/>
      <c r="L29" s="4"/>
      <c r="M29" s="4"/>
      <c r="N29" s="5"/>
    </row>
    <row r="30" spans="2:14" ht="14.1" customHeight="1">
      <c r="B30" s="6" t="s">
        <v>98</v>
      </c>
      <c r="C30" s="4"/>
      <c r="D30" s="4"/>
      <c r="E30" s="4"/>
      <c r="F30" s="4"/>
      <c r="G30" s="4"/>
      <c r="H30" s="4"/>
      <c r="I30" s="4"/>
      <c r="J30" s="4"/>
      <c r="K30" s="4"/>
      <c r="L30" s="4"/>
      <c r="M30" s="4"/>
      <c r="N30" s="5"/>
    </row>
    <row r="31" spans="2:14" ht="14.1" customHeight="1">
      <c r="B31" s="6" t="s">
        <v>122</v>
      </c>
      <c r="C31" s="4"/>
      <c r="D31" s="4"/>
      <c r="E31" s="4"/>
      <c r="F31" s="4"/>
      <c r="G31" s="4"/>
      <c r="H31" s="4"/>
      <c r="I31" s="4"/>
      <c r="J31" s="4"/>
      <c r="K31" s="4"/>
      <c r="L31" s="4"/>
      <c r="M31" s="4"/>
      <c r="N31" s="5"/>
    </row>
    <row r="32" spans="2:14" ht="14.1" customHeight="1">
      <c r="B32" s="6" t="s">
        <v>121</v>
      </c>
      <c r="C32" s="4"/>
      <c r="D32" s="4"/>
      <c r="E32" s="4"/>
      <c r="F32" s="4"/>
      <c r="G32" s="4"/>
      <c r="H32" s="4"/>
      <c r="I32" s="4"/>
      <c r="J32" s="4"/>
      <c r="K32" s="4"/>
      <c r="L32" s="4"/>
      <c r="M32" s="4"/>
      <c r="N32" s="5"/>
    </row>
    <row r="33" spans="2:14" ht="14.1" customHeight="1">
      <c r="B33" s="6" t="s">
        <v>120</v>
      </c>
      <c r="C33" s="4"/>
      <c r="D33" s="4"/>
      <c r="E33" s="4"/>
      <c r="F33" s="4"/>
      <c r="G33" s="4"/>
      <c r="H33" s="4"/>
      <c r="I33" s="4"/>
      <c r="J33" s="4"/>
      <c r="K33" s="4"/>
      <c r="L33" s="4"/>
      <c r="M33" s="4"/>
      <c r="N33" s="5"/>
    </row>
    <row r="34" spans="2:14" ht="9.9499999999999993" customHeight="1">
      <c r="B34" s="2"/>
      <c r="C34" s="4"/>
      <c r="D34" s="4"/>
      <c r="E34" s="4"/>
      <c r="F34" s="4"/>
      <c r="G34" s="4"/>
      <c r="H34" s="4"/>
      <c r="I34" s="4"/>
      <c r="J34" s="4"/>
      <c r="K34" s="4"/>
      <c r="L34" s="4"/>
      <c r="M34" s="4"/>
      <c r="N34" s="5"/>
    </row>
    <row r="35" spans="2:14" ht="19.5" customHeight="1">
      <c r="B35" s="20" t="s">
        <v>99</v>
      </c>
      <c r="C35" s="2"/>
      <c r="D35" s="2"/>
      <c r="E35" s="2"/>
      <c r="F35" s="2"/>
      <c r="G35" s="2"/>
      <c r="H35" s="2"/>
      <c r="I35" s="2"/>
      <c r="J35" s="2"/>
      <c r="K35" s="2"/>
      <c r="L35" s="2"/>
      <c r="M35" s="2"/>
      <c r="N35" s="2"/>
    </row>
    <row r="36" spans="2:14" s="2" customFormat="1" ht="14.1" customHeight="1">
      <c r="B36" s="2" t="s">
        <v>114</v>
      </c>
    </row>
    <row r="37" spans="2:14" ht="14.1" customHeight="1">
      <c r="B37" s="2" t="s">
        <v>113</v>
      </c>
      <c r="C37" s="2"/>
      <c r="D37" s="2"/>
      <c r="E37" s="2"/>
      <c r="F37" s="2"/>
      <c r="G37" s="2"/>
      <c r="H37" s="2"/>
      <c r="I37" s="2"/>
      <c r="J37" s="2"/>
      <c r="K37" s="2"/>
      <c r="L37" s="2"/>
      <c r="M37" s="2"/>
      <c r="N37" s="2"/>
    </row>
    <row r="38" spans="2:14" ht="14.1" customHeight="1">
      <c r="B38" s="2" t="s">
        <v>115</v>
      </c>
      <c r="C38" s="2"/>
      <c r="D38" s="2"/>
      <c r="E38" s="2"/>
      <c r="F38" s="2"/>
      <c r="G38" s="2"/>
      <c r="H38" s="2"/>
      <c r="I38" s="2"/>
      <c r="J38" s="2"/>
      <c r="K38" s="2"/>
      <c r="L38" s="2"/>
      <c r="M38" s="2"/>
      <c r="N38" s="2"/>
    </row>
    <row r="39" spans="2:14" ht="14.1" customHeight="1">
      <c r="B39" s="2" t="s">
        <v>13</v>
      </c>
      <c r="C39" s="2"/>
      <c r="D39" s="2"/>
      <c r="E39" s="2"/>
      <c r="F39" s="2"/>
      <c r="G39" s="2"/>
      <c r="H39" s="2"/>
      <c r="I39" s="2"/>
      <c r="J39" s="2"/>
      <c r="K39" s="2"/>
      <c r="L39" s="2"/>
      <c r="M39" s="2"/>
      <c r="N39" s="2"/>
    </row>
    <row r="40" spans="2:14" ht="14.1" customHeight="1">
      <c r="B40" s="2" t="s">
        <v>14</v>
      </c>
      <c r="C40" s="2"/>
      <c r="D40" s="2"/>
      <c r="E40" s="2"/>
      <c r="F40" s="2"/>
      <c r="G40" s="2"/>
      <c r="H40" s="2"/>
      <c r="I40" s="2"/>
      <c r="J40" s="2"/>
      <c r="K40" s="2"/>
      <c r="L40" s="2"/>
      <c r="M40" s="2"/>
      <c r="N40" s="2"/>
    </row>
    <row r="41" spans="2:14" ht="14.1" customHeight="1">
      <c r="B41" s="2" t="s">
        <v>100</v>
      </c>
      <c r="C41" s="2"/>
      <c r="D41" s="2"/>
      <c r="E41" s="2"/>
      <c r="F41" s="2"/>
      <c r="G41" s="2"/>
      <c r="H41" s="2"/>
      <c r="I41" s="2"/>
      <c r="J41" s="2"/>
      <c r="K41" s="2"/>
      <c r="L41" s="2"/>
      <c r="M41" s="2"/>
      <c r="N41" s="2"/>
    </row>
    <row r="42" spans="2:14" ht="9.9499999999999993" customHeight="1">
      <c r="B42" s="2"/>
      <c r="C42" s="4"/>
      <c r="D42" s="4"/>
      <c r="E42" s="4"/>
      <c r="F42" s="4"/>
      <c r="G42" s="4"/>
      <c r="H42" s="4"/>
      <c r="I42" s="4"/>
      <c r="J42" s="4"/>
      <c r="K42" s="4"/>
      <c r="L42" s="4"/>
      <c r="M42" s="4"/>
      <c r="N42" s="5"/>
    </row>
    <row r="43" spans="2:14" ht="19.5" customHeight="1">
      <c r="B43" s="20" t="s">
        <v>133</v>
      </c>
      <c r="C43" s="2"/>
      <c r="D43" s="2"/>
      <c r="E43" s="2"/>
      <c r="F43" s="2"/>
      <c r="G43" s="2"/>
      <c r="H43" s="2"/>
      <c r="I43" s="2"/>
      <c r="J43" s="2"/>
      <c r="K43" s="2"/>
      <c r="L43" s="2"/>
      <c r="M43" s="2"/>
      <c r="N43" s="2"/>
    </row>
    <row r="44" spans="2:14" ht="14.1" customHeight="1">
      <c r="B44" s="9" t="s">
        <v>107</v>
      </c>
      <c r="C44" s="5"/>
      <c r="D44" s="5"/>
      <c r="E44" s="5"/>
      <c r="F44" s="5"/>
      <c r="G44" s="5"/>
      <c r="H44" s="5"/>
      <c r="I44" s="5"/>
      <c r="J44" s="5"/>
      <c r="K44" s="5"/>
      <c r="L44" s="5"/>
      <c r="M44" s="5"/>
      <c r="N44" s="5"/>
    </row>
    <row r="45" spans="2:14" ht="14.1" customHeight="1">
      <c r="B45" s="9" t="s">
        <v>108</v>
      </c>
      <c r="C45" s="5"/>
      <c r="D45" s="5"/>
      <c r="E45" s="5"/>
      <c r="F45" s="5"/>
      <c r="G45" s="5"/>
      <c r="H45" s="5"/>
      <c r="I45" s="5"/>
      <c r="J45" s="5"/>
      <c r="K45" s="5"/>
      <c r="L45" s="5"/>
      <c r="M45" s="5"/>
      <c r="N45" s="5"/>
    </row>
    <row r="46" spans="2:14" ht="14.1" customHeight="1">
      <c r="B46" s="9" t="s">
        <v>109</v>
      </c>
      <c r="C46" s="5"/>
      <c r="D46" s="5"/>
      <c r="E46" s="5"/>
      <c r="F46" s="5"/>
      <c r="G46" s="5"/>
      <c r="H46" s="5"/>
      <c r="I46" s="5"/>
      <c r="J46" s="5"/>
      <c r="K46" s="5"/>
      <c r="L46" s="5"/>
      <c r="M46" s="5"/>
      <c r="N46" s="5"/>
    </row>
    <row r="47" spans="2:14" ht="14.1" customHeight="1">
      <c r="B47" s="9" t="s">
        <v>118</v>
      </c>
      <c r="C47" s="5"/>
      <c r="D47" s="5"/>
      <c r="E47" s="5"/>
      <c r="F47" s="5"/>
      <c r="G47" s="5"/>
      <c r="H47" s="5"/>
      <c r="I47" s="5"/>
      <c r="J47" s="5"/>
      <c r="K47" s="5"/>
      <c r="L47" s="5"/>
      <c r="M47" s="5"/>
      <c r="N47" s="5"/>
    </row>
    <row r="48" spans="2:14" ht="9.9499999999999993" customHeight="1">
      <c r="B48" s="2"/>
      <c r="C48" s="4"/>
      <c r="D48" s="4"/>
      <c r="E48" s="4"/>
      <c r="F48" s="4"/>
      <c r="G48" s="4"/>
      <c r="H48" s="4"/>
      <c r="I48" s="4"/>
      <c r="J48" s="4"/>
      <c r="K48" s="4"/>
      <c r="L48" s="4"/>
      <c r="M48" s="4"/>
      <c r="N48" s="5"/>
    </row>
    <row r="49" spans="2:14" ht="19.5" customHeight="1">
      <c r="B49" s="20" t="s">
        <v>106</v>
      </c>
      <c r="C49" s="2"/>
      <c r="D49" s="2"/>
      <c r="E49" s="2"/>
      <c r="F49" s="2"/>
      <c r="G49" s="2"/>
      <c r="H49" s="2"/>
      <c r="I49" s="2"/>
      <c r="J49" s="2"/>
      <c r="K49" s="2"/>
      <c r="L49" s="2"/>
      <c r="M49" s="2"/>
      <c r="N49" s="2"/>
    </row>
    <row r="50" spans="2:14" ht="14.1" customHeight="1">
      <c r="B50" s="2" t="s">
        <v>101</v>
      </c>
      <c r="C50" s="7"/>
      <c r="D50" s="7"/>
      <c r="E50" s="7"/>
      <c r="F50" s="7"/>
      <c r="G50" s="7"/>
      <c r="H50" s="7"/>
      <c r="I50" s="7"/>
      <c r="J50" s="7"/>
      <c r="K50" s="7"/>
      <c r="L50" s="7"/>
      <c r="M50" s="7"/>
      <c r="N50" s="7"/>
    </row>
    <row r="51" spans="2:14" ht="14.1" customHeight="1">
      <c r="B51" s="2" t="s">
        <v>102</v>
      </c>
      <c r="C51" s="7"/>
      <c r="D51" s="7"/>
      <c r="E51" s="7"/>
      <c r="F51" s="7"/>
      <c r="G51" s="7"/>
      <c r="H51" s="7"/>
      <c r="I51" s="7"/>
      <c r="J51" s="7"/>
      <c r="K51" s="7"/>
      <c r="L51" s="7"/>
      <c r="M51" s="7"/>
      <c r="N51" s="7"/>
    </row>
    <row r="52" spans="2:14" ht="14.1" customHeight="1">
      <c r="B52" s="2" t="s">
        <v>103</v>
      </c>
      <c r="C52" s="7"/>
      <c r="D52" s="7"/>
      <c r="E52" s="7"/>
      <c r="F52" s="7"/>
      <c r="G52" s="7"/>
      <c r="H52" s="7"/>
      <c r="I52" s="7"/>
      <c r="J52" s="7"/>
      <c r="K52" s="7"/>
      <c r="L52" s="7"/>
      <c r="M52" s="7"/>
      <c r="N52" s="7"/>
    </row>
    <row r="53" spans="2:14" s="9" customFormat="1" ht="14.1" customHeight="1">
      <c r="B53" s="9" t="s">
        <v>104</v>
      </c>
    </row>
    <row r="54" spans="2:14" s="9" customFormat="1" ht="14.1" customHeight="1">
      <c r="B54" s="9" t="s">
        <v>105</v>
      </c>
    </row>
    <row r="55" spans="2:14" s="9" customFormat="1" ht="14.1" customHeight="1">
      <c r="B55" s="9" t="s">
        <v>22</v>
      </c>
    </row>
    <row r="56" spans="2:14" s="9" customFormat="1" ht="14.1" customHeight="1">
      <c r="B56" s="9" t="s">
        <v>110</v>
      </c>
    </row>
    <row r="57" spans="2:14" s="9" customFormat="1" ht="14.1" customHeight="1">
      <c r="B57" s="9" t="s">
        <v>111</v>
      </c>
    </row>
    <row r="58" spans="2:14" ht="14.1" customHeight="1">
      <c r="B58" s="2" t="s">
        <v>112</v>
      </c>
    </row>
    <row r="59" spans="2:14" ht="14.1" customHeight="1">
      <c r="B59" s="2" t="s">
        <v>117</v>
      </c>
    </row>
    <row r="60" spans="2:14" ht="9.9499999999999993" customHeight="1">
      <c r="B60" s="2"/>
      <c r="C60" s="4"/>
      <c r="D60" s="4"/>
      <c r="E60" s="4"/>
      <c r="F60" s="4"/>
      <c r="G60" s="4"/>
      <c r="H60" s="4"/>
      <c r="I60" s="4"/>
      <c r="J60" s="4"/>
      <c r="K60" s="4"/>
      <c r="L60" s="4"/>
      <c r="M60" s="4"/>
      <c r="N60" s="5"/>
    </row>
  </sheetData>
  <phoneticPr fontId="2"/>
  <pageMargins left="0.74803149606299213" right="0.74803149606299213" top="0.39370078740157483"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85A7-9F92-4B93-B59E-547F0F0A72DA}">
  <dimension ref="A1:AW172"/>
  <sheetViews>
    <sheetView showGridLines="0" zoomScale="120" zoomScaleNormal="120" zoomScaleSheetLayoutView="90" workbookViewId="0">
      <selection activeCell="H5" sqref="H5:Q5"/>
    </sheetView>
  </sheetViews>
  <sheetFormatPr defaultColWidth="2.42578125" defaultRowHeight="12"/>
  <cols>
    <col min="1" max="1" width="1.7109375" style="14" customWidth="1"/>
    <col min="2" max="2" width="2.42578125" style="14" customWidth="1"/>
    <col min="3" max="5" width="2.42578125" style="14"/>
    <col min="6" max="21" width="2.5703125" style="14" customWidth="1"/>
    <col min="22" max="22" width="3.28515625" style="14" customWidth="1"/>
    <col min="23" max="41" width="2.42578125" style="14"/>
    <col min="42" max="42" width="1.7109375" style="14" customWidth="1"/>
    <col min="43" max="48" width="2.42578125" style="14"/>
    <col min="49" max="49" width="19.140625" style="14" customWidth="1"/>
    <col min="50" max="16384" width="2.42578125" style="14"/>
  </cols>
  <sheetData>
    <row r="1" spans="2:43" ht="11.1" customHeight="1">
      <c r="AQ1" s="109"/>
    </row>
    <row r="2" spans="2:43" ht="12" customHeight="1">
      <c r="C2" s="222" t="s">
        <v>135</v>
      </c>
      <c r="D2" s="222"/>
      <c r="E2" s="222"/>
      <c r="F2" s="222"/>
      <c r="G2" s="222"/>
      <c r="H2" s="222"/>
      <c r="I2" s="222"/>
      <c r="J2" s="222"/>
      <c r="K2" s="222"/>
      <c r="L2" s="222"/>
      <c r="M2" s="222"/>
      <c r="N2" s="222"/>
      <c r="O2" s="222"/>
      <c r="P2" s="222"/>
      <c r="Q2" s="222"/>
      <c r="X2" s="198"/>
      <c r="Y2" s="198"/>
      <c r="Z2" s="198"/>
      <c r="AA2" s="198"/>
      <c r="AB2" s="198"/>
      <c r="AC2" s="198"/>
      <c r="AD2" s="198"/>
      <c r="AE2" s="198"/>
      <c r="AF2" s="198"/>
      <c r="AG2" s="198"/>
      <c r="AH2" s="198"/>
      <c r="AI2" s="198"/>
      <c r="AJ2" s="198"/>
      <c r="AK2" s="198"/>
      <c r="AL2" s="198"/>
      <c r="AM2" s="198"/>
      <c r="AN2" s="198"/>
      <c r="AO2" s="198"/>
      <c r="AQ2" s="109"/>
    </row>
    <row r="3" spans="2:43" ht="10.5" customHeight="1">
      <c r="C3" s="222"/>
      <c r="D3" s="222"/>
      <c r="E3" s="222"/>
      <c r="F3" s="222"/>
      <c r="G3" s="222"/>
      <c r="H3" s="222"/>
      <c r="I3" s="222"/>
      <c r="J3" s="222"/>
      <c r="K3" s="222"/>
      <c r="L3" s="222"/>
      <c r="M3" s="222"/>
      <c r="N3" s="222"/>
      <c r="O3" s="222"/>
      <c r="P3" s="222"/>
      <c r="Q3" s="222"/>
      <c r="X3" s="198"/>
      <c r="Y3" s="198"/>
      <c r="Z3" s="198"/>
      <c r="AA3" s="198"/>
      <c r="AB3" s="198"/>
      <c r="AC3" s="198"/>
      <c r="AD3" s="198"/>
      <c r="AE3" s="198"/>
      <c r="AF3" s="198"/>
      <c r="AG3" s="198"/>
      <c r="AH3" s="198"/>
      <c r="AI3" s="198"/>
      <c r="AJ3" s="198"/>
      <c r="AK3" s="198"/>
      <c r="AL3" s="198"/>
      <c r="AM3" s="198"/>
      <c r="AN3" s="198"/>
      <c r="AO3" s="198"/>
      <c r="AQ3" s="109"/>
    </row>
    <row r="4" spans="2:43" ht="11.1" customHeight="1">
      <c r="C4" s="22"/>
      <c r="D4" s="22"/>
      <c r="E4" s="22"/>
      <c r="F4" s="22"/>
      <c r="G4" s="22"/>
      <c r="H4" s="22"/>
      <c r="I4" s="22"/>
      <c r="J4" s="22"/>
      <c r="K4" s="22"/>
      <c r="L4" s="22"/>
      <c r="M4" s="22"/>
      <c r="N4" s="22"/>
      <c r="O4" s="22"/>
      <c r="P4" s="22"/>
      <c r="Q4" s="22"/>
      <c r="X4" s="198"/>
      <c r="Y4" s="198"/>
      <c r="Z4" s="198"/>
      <c r="AA4" s="198"/>
      <c r="AB4" s="198"/>
      <c r="AC4" s="198"/>
      <c r="AD4" s="198"/>
      <c r="AE4" s="198"/>
      <c r="AF4" s="198"/>
      <c r="AG4" s="198"/>
      <c r="AH4" s="198"/>
      <c r="AI4" s="198"/>
      <c r="AJ4" s="198"/>
      <c r="AK4" s="198"/>
      <c r="AL4" s="198"/>
      <c r="AM4" s="198"/>
      <c r="AN4" s="198"/>
      <c r="AO4" s="198"/>
      <c r="AQ4" s="109"/>
    </row>
    <row r="5" spans="2:43" ht="21.95" customHeight="1">
      <c r="C5" s="135" t="s">
        <v>35</v>
      </c>
      <c r="D5" s="135"/>
      <c r="E5" s="135"/>
      <c r="F5" s="135"/>
      <c r="G5" s="135"/>
      <c r="H5" s="216"/>
      <c r="I5" s="216"/>
      <c r="J5" s="216"/>
      <c r="K5" s="216"/>
      <c r="L5" s="216"/>
      <c r="M5" s="216"/>
      <c r="N5" s="216"/>
      <c r="O5" s="216"/>
      <c r="P5" s="216"/>
      <c r="Q5" s="216"/>
      <c r="X5" s="198"/>
      <c r="Y5" s="198"/>
      <c r="Z5" s="198"/>
      <c r="AA5" s="198"/>
      <c r="AB5" s="198"/>
      <c r="AC5" s="198"/>
      <c r="AD5" s="198"/>
      <c r="AE5" s="198"/>
      <c r="AF5" s="198"/>
      <c r="AG5" s="198"/>
      <c r="AH5" s="198"/>
      <c r="AI5" s="198"/>
      <c r="AJ5" s="198"/>
      <c r="AK5" s="198"/>
      <c r="AL5" s="198"/>
      <c r="AM5" s="198"/>
      <c r="AN5" s="198"/>
      <c r="AO5" s="198"/>
      <c r="AQ5" s="109"/>
    </row>
    <row r="6" spans="2:43" ht="12" customHeight="1">
      <c r="C6" s="23"/>
      <c r="D6" s="23"/>
      <c r="E6" s="23"/>
      <c r="F6" s="23"/>
      <c r="G6" s="23"/>
      <c r="H6" s="24"/>
      <c r="I6" s="24"/>
      <c r="J6" s="24"/>
      <c r="K6" s="24"/>
      <c r="L6" s="24"/>
      <c r="M6" s="24"/>
      <c r="N6" s="24"/>
      <c r="O6" s="24"/>
      <c r="P6" s="24"/>
      <c r="Q6" s="24"/>
      <c r="X6" s="198"/>
      <c r="Y6" s="198"/>
      <c r="Z6" s="198"/>
      <c r="AA6" s="198"/>
      <c r="AB6" s="198"/>
      <c r="AC6" s="198"/>
      <c r="AD6" s="198"/>
      <c r="AE6" s="198"/>
      <c r="AF6" s="198"/>
      <c r="AG6" s="198"/>
      <c r="AH6" s="198"/>
      <c r="AI6" s="198"/>
      <c r="AJ6" s="198"/>
      <c r="AK6" s="198"/>
      <c r="AL6" s="198"/>
      <c r="AM6" s="198"/>
      <c r="AN6" s="198"/>
      <c r="AO6" s="198"/>
      <c r="AQ6" s="109"/>
    </row>
    <row r="7" spans="2:43" ht="12" customHeight="1">
      <c r="C7" s="150" t="s">
        <v>141</v>
      </c>
      <c r="D7" s="150"/>
      <c r="E7" s="150"/>
      <c r="F7" s="150"/>
      <c r="G7" s="150"/>
      <c r="H7" s="150"/>
      <c r="I7" s="150"/>
      <c r="J7" s="150"/>
      <c r="K7" s="150"/>
      <c r="L7" s="150"/>
      <c r="M7" s="150"/>
      <c r="N7" s="150"/>
      <c r="O7" s="150"/>
      <c r="P7" s="150"/>
      <c r="Q7" s="150"/>
      <c r="X7" s="21"/>
      <c r="Y7" s="21"/>
      <c r="Z7" s="21"/>
      <c r="AA7" s="21"/>
      <c r="AB7" s="21"/>
      <c r="AC7" s="21"/>
      <c r="AQ7" s="109"/>
    </row>
    <row r="8" spans="2:43" ht="12" customHeight="1">
      <c r="C8" s="150"/>
      <c r="D8" s="150"/>
      <c r="E8" s="150"/>
      <c r="F8" s="150"/>
      <c r="G8" s="150"/>
      <c r="H8" s="150"/>
      <c r="I8" s="150"/>
      <c r="J8" s="150"/>
      <c r="K8" s="150"/>
      <c r="L8" s="150"/>
      <c r="M8" s="150"/>
      <c r="N8" s="150"/>
      <c r="O8" s="150"/>
      <c r="P8" s="150"/>
      <c r="Q8" s="150"/>
      <c r="W8" s="55" t="s">
        <v>37</v>
      </c>
      <c r="AQ8" s="109"/>
    </row>
    <row r="9" spans="2:43" ht="13.5">
      <c r="C9" s="198" t="s">
        <v>42</v>
      </c>
      <c r="D9" s="198"/>
      <c r="E9" s="198"/>
      <c r="F9" s="198"/>
      <c r="G9" s="198"/>
      <c r="H9" s="198"/>
      <c r="I9" s="198"/>
      <c r="J9" s="198"/>
      <c r="K9" s="198"/>
      <c r="L9" s="198"/>
      <c r="M9" s="198"/>
      <c r="N9" s="198"/>
      <c r="O9" s="198"/>
      <c r="P9" s="198"/>
      <c r="Q9" s="198"/>
      <c r="W9" s="217" t="s">
        <v>8</v>
      </c>
      <c r="X9" s="218"/>
      <c r="Y9" s="219"/>
      <c r="Z9" s="219"/>
      <c r="AA9" s="219"/>
      <c r="AB9" s="220" t="s">
        <v>43</v>
      </c>
      <c r="AC9" s="220"/>
      <c r="AD9" s="221"/>
      <c r="AE9" s="221"/>
      <c r="AF9" s="221"/>
      <c r="AG9" s="62"/>
      <c r="AH9" s="62"/>
      <c r="AI9" s="62"/>
      <c r="AJ9" s="62"/>
      <c r="AK9" s="62"/>
      <c r="AL9" s="62"/>
      <c r="AM9" s="62"/>
      <c r="AN9" s="62"/>
      <c r="AO9" s="63"/>
      <c r="AQ9" s="109"/>
    </row>
    <row r="10" spans="2:43" ht="12" customHeight="1">
      <c r="B10" s="25"/>
      <c r="C10" s="21"/>
      <c r="D10" s="21"/>
      <c r="E10" s="21"/>
      <c r="F10" s="21"/>
      <c r="G10" s="21"/>
      <c r="H10" s="21"/>
      <c r="I10" s="21"/>
      <c r="J10" s="21"/>
      <c r="K10" s="21"/>
      <c r="L10" s="21"/>
      <c r="M10" s="21"/>
      <c r="N10" s="21"/>
      <c r="O10" s="21"/>
      <c r="P10" s="21"/>
      <c r="Q10" s="21"/>
      <c r="W10" s="202"/>
      <c r="X10" s="203"/>
      <c r="Y10" s="203"/>
      <c r="Z10" s="203"/>
      <c r="AA10" s="203"/>
      <c r="AB10" s="203"/>
      <c r="AC10" s="203"/>
      <c r="AD10" s="203"/>
      <c r="AE10" s="203"/>
      <c r="AF10" s="203"/>
      <c r="AG10" s="203"/>
      <c r="AH10" s="203"/>
      <c r="AI10" s="203"/>
      <c r="AJ10" s="203"/>
      <c r="AK10" s="203"/>
      <c r="AL10" s="203"/>
      <c r="AM10" s="203"/>
      <c r="AN10" s="203"/>
      <c r="AO10" s="63"/>
      <c r="AQ10" s="109"/>
    </row>
    <row r="11" spans="2:43" ht="12.95" customHeight="1">
      <c r="B11" s="55" t="s">
        <v>36</v>
      </c>
      <c r="W11" s="202"/>
      <c r="X11" s="203"/>
      <c r="Y11" s="203"/>
      <c r="Z11" s="203"/>
      <c r="AA11" s="203"/>
      <c r="AB11" s="203"/>
      <c r="AC11" s="203"/>
      <c r="AD11" s="203"/>
      <c r="AE11" s="203"/>
      <c r="AF11" s="203"/>
      <c r="AG11" s="203"/>
      <c r="AH11" s="203"/>
      <c r="AI11" s="203"/>
      <c r="AJ11" s="203"/>
      <c r="AK11" s="203"/>
      <c r="AL11" s="203"/>
      <c r="AM11" s="203"/>
      <c r="AN11" s="203"/>
      <c r="AO11" s="64"/>
      <c r="AQ11" s="109"/>
    </row>
    <row r="12" spans="2:43" ht="12" customHeight="1">
      <c r="B12" s="204"/>
      <c r="C12" s="205"/>
      <c r="D12" s="205"/>
      <c r="E12" s="205"/>
      <c r="F12" s="205"/>
      <c r="G12" s="205"/>
      <c r="H12" s="205"/>
      <c r="I12" s="205"/>
      <c r="J12" s="205"/>
      <c r="K12" s="205"/>
      <c r="L12" s="205"/>
      <c r="M12" s="205"/>
      <c r="N12" s="205"/>
      <c r="O12" s="205"/>
      <c r="P12" s="205"/>
      <c r="Q12" s="205"/>
      <c r="R12" s="205"/>
      <c r="S12" s="205"/>
      <c r="T12" s="205"/>
      <c r="W12" s="208"/>
      <c r="X12" s="209"/>
      <c r="Y12" s="209"/>
      <c r="Z12" s="209"/>
      <c r="AA12" s="209"/>
      <c r="AB12" s="209"/>
      <c r="AC12" s="209"/>
      <c r="AD12" s="209"/>
      <c r="AE12" s="209"/>
      <c r="AF12" s="209"/>
      <c r="AG12" s="209"/>
      <c r="AH12" s="209"/>
      <c r="AI12" s="209"/>
      <c r="AJ12" s="209"/>
      <c r="AK12" s="209"/>
      <c r="AL12" s="209"/>
      <c r="AM12" s="209"/>
      <c r="AN12" s="209"/>
      <c r="AO12" s="64"/>
      <c r="AQ12" s="109"/>
    </row>
    <row r="13" spans="2:43" ht="12" customHeight="1">
      <c r="B13" s="204"/>
      <c r="C13" s="205"/>
      <c r="D13" s="205"/>
      <c r="E13" s="205"/>
      <c r="F13" s="205"/>
      <c r="G13" s="205"/>
      <c r="H13" s="205"/>
      <c r="I13" s="205"/>
      <c r="J13" s="205"/>
      <c r="K13" s="205"/>
      <c r="L13" s="205"/>
      <c r="M13" s="205"/>
      <c r="N13" s="205"/>
      <c r="O13" s="205"/>
      <c r="P13" s="205"/>
      <c r="Q13" s="205"/>
      <c r="R13" s="205"/>
      <c r="S13" s="205"/>
      <c r="T13" s="205"/>
      <c r="W13" s="208"/>
      <c r="X13" s="209"/>
      <c r="Y13" s="209"/>
      <c r="Z13" s="209"/>
      <c r="AA13" s="209"/>
      <c r="AB13" s="209"/>
      <c r="AC13" s="209"/>
      <c r="AD13" s="209"/>
      <c r="AE13" s="209"/>
      <c r="AF13" s="209"/>
      <c r="AG13" s="209"/>
      <c r="AH13" s="209"/>
      <c r="AI13" s="209"/>
      <c r="AJ13" s="209"/>
      <c r="AK13" s="209"/>
      <c r="AL13" s="209"/>
      <c r="AM13" s="209"/>
      <c r="AN13" s="209"/>
      <c r="AO13" s="64"/>
      <c r="AQ13" s="109"/>
    </row>
    <row r="14" spans="2:43" ht="12" customHeight="1">
      <c r="B14" s="204"/>
      <c r="C14" s="205"/>
      <c r="D14" s="205"/>
      <c r="E14" s="205"/>
      <c r="F14" s="205"/>
      <c r="G14" s="205"/>
      <c r="H14" s="205"/>
      <c r="I14" s="205"/>
      <c r="J14" s="205"/>
      <c r="K14" s="205"/>
      <c r="L14" s="205"/>
      <c r="M14" s="205"/>
      <c r="N14" s="205"/>
      <c r="O14" s="205"/>
      <c r="P14" s="205"/>
      <c r="Q14" s="205"/>
      <c r="R14" s="205"/>
      <c r="S14" s="205"/>
      <c r="T14" s="205"/>
      <c r="W14" s="208"/>
      <c r="X14" s="209"/>
      <c r="Y14" s="209"/>
      <c r="Z14" s="209"/>
      <c r="AA14" s="209"/>
      <c r="AB14" s="209"/>
      <c r="AC14" s="209"/>
      <c r="AD14" s="209"/>
      <c r="AE14" s="209"/>
      <c r="AF14" s="209"/>
      <c r="AG14" s="209"/>
      <c r="AH14" s="209"/>
      <c r="AI14" s="209"/>
      <c r="AJ14" s="209"/>
      <c r="AK14" s="209"/>
      <c r="AL14" s="209"/>
      <c r="AM14" s="209"/>
      <c r="AN14" s="209"/>
      <c r="AO14" s="65"/>
      <c r="AQ14" s="109"/>
    </row>
    <row r="15" spans="2:43" ht="14.25">
      <c r="B15" s="204"/>
      <c r="C15" s="205"/>
      <c r="D15" s="205"/>
      <c r="E15" s="205"/>
      <c r="F15" s="205"/>
      <c r="G15" s="205"/>
      <c r="H15" s="205"/>
      <c r="I15" s="205"/>
      <c r="J15" s="205"/>
      <c r="K15" s="205"/>
      <c r="L15" s="205"/>
      <c r="M15" s="205"/>
      <c r="N15" s="205"/>
      <c r="O15" s="205"/>
      <c r="P15" s="205"/>
      <c r="Q15" s="205"/>
      <c r="R15" s="205"/>
      <c r="S15" s="205"/>
      <c r="T15" s="205"/>
      <c r="W15" s="210"/>
      <c r="X15" s="211"/>
      <c r="Y15" s="211"/>
      <c r="Z15" s="211"/>
      <c r="AA15" s="211"/>
      <c r="AB15" s="211"/>
      <c r="AC15" s="211"/>
      <c r="AD15" s="211"/>
      <c r="AE15" s="211"/>
      <c r="AF15" s="211"/>
      <c r="AG15" s="211"/>
      <c r="AH15" s="211"/>
      <c r="AI15" s="211"/>
      <c r="AJ15" s="211"/>
      <c r="AK15" s="211"/>
      <c r="AL15" s="211"/>
      <c r="AM15" s="212" t="s">
        <v>17</v>
      </c>
      <c r="AN15" s="212"/>
      <c r="AO15" s="65"/>
      <c r="AQ15" s="109"/>
    </row>
    <row r="16" spans="2:43" ht="12.95" customHeight="1">
      <c r="B16" s="206"/>
      <c r="C16" s="207"/>
      <c r="D16" s="207"/>
      <c r="E16" s="207"/>
      <c r="F16" s="207"/>
      <c r="G16" s="207"/>
      <c r="H16" s="207"/>
      <c r="I16" s="207"/>
      <c r="J16" s="207"/>
      <c r="K16" s="207"/>
      <c r="L16" s="207"/>
      <c r="M16" s="207"/>
      <c r="N16" s="207"/>
      <c r="O16" s="207"/>
      <c r="P16" s="207"/>
      <c r="Q16" s="207"/>
      <c r="R16" s="207"/>
      <c r="S16" s="207"/>
      <c r="T16" s="207"/>
      <c r="W16" s="213" t="s">
        <v>20</v>
      </c>
      <c r="X16" s="214"/>
      <c r="Y16" s="188"/>
      <c r="Z16" s="188"/>
      <c r="AA16" s="188"/>
      <c r="AB16" s="215" t="s">
        <v>21</v>
      </c>
      <c r="AC16" s="215"/>
      <c r="AD16" s="188"/>
      <c r="AE16" s="188"/>
      <c r="AF16" s="188"/>
      <c r="AG16" s="215" t="s">
        <v>21</v>
      </c>
      <c r="AH16" s="215"/>
      <c r="AI16" s="188"/>
      <c r="AJ16" s="188"/>
      <c r="AK16" s="188"/>
      <c r="AL16" s="188"/>
      <c r="AM16" s="66"/>
      <c r="AN16" s="66"/>
      <c r="AO16" s="67"/>
      <c r="AQ16" s="109"/>
    </row>
    <row r="17" spans="2:49" ht="11.25" customHeight="1">
      <c r="B17" s="26"/>
      <c r="C17" s="27"/>
      <c r="D17" s="27"/>
      <c r="E17" s="27"/>
      <c r="F17" s="27"/>
      <c r="G17" s="27"/>
      <c r="H17" s="27"/>
      <c r="I17" s="27"/>
      <c r="J17" s="27"/>
      <c r="K17" s="27"/>
      <c r="L17" s="27"/>
      <c r="M17" s="27"/>
      <c r="N17" s="27"/>
      <c r="O17" s="27"/>
      <c r="P17" s="27"/>
      <c r="Q17" s="27"/>
      <c r="R17" s="27"/>
      <c r="S17" s="27"/>
      <c r="T17" s="27"/>
      <c r="AQ17" s="109"/>
    </row>
    <row r="18" spans="2:49" ht="11.25" customHeight="1">
      <c r="B18" s="56"/>
      <c r="C18" s="99" t="s">
        <v>44</v>
      </c>
      <c r="D18" s="99"/>
      <c r="E18" s="99"/>
      <c r="F18" s="99"/>
      <c r="G18" s="99"/>
      <c r="H18" s="99"/>
      <c r="I18" s="99"/>
      <c r="J18" s="99"/>
      <c r="K18" s="57"/>
      <c r="L18" s="235">
        <f>Q30</f>
        <v>0</v>
      </c>
      <c r="M18" s="236"/>
      <c r="N18" s="236"/>
      <c r="O18" s="236"/>
      <c r="P18" s="236"/>
      <c r="Q18" s="236"/>
      <c r="R18" s="236"/>
      <c r="S18" s="236"/>
      <c r="T18" s="237"/>
      <c r="U18" s="198" t="s">
        <v>0</v>
      </c>
      <c r="W18" s="103" t="s">
        <v>70</v>
      </c>
      <c r="X18" s="103"/>
      <c r="Y18" s="103"/>
      <c r="Z18" s="103"/>
      <c r="AA18" s="103"/>
      <c r="AB18" s="103"/>
      <c r="AC18" s="103"/>
      <c r="AD18" s="199"/>
      <c r="AE18" s="199"/>
      <c r="AF18" s="199"/>
      <c r="AG18" s="199"/>
      <c r="AH18" s="199"/>
      <c r="AI18" s="199"/>
      <c r="AJ18" s="199"/>
      <c r="AK18" s="199"/>
      <c r="AL18" s="199"/>
      <c r="AM18" s="199"/>
      <c r="AN18" s="199"/>
      <c r="AO18" s="199"/>
      <c r="AQ18" s="109"/>
    </row>
    <row r="19" spans="2:49" ht="11.25" customHeight="1">
      <c r="B19" s="58"/>
      <c r="C19" s="100"/>
      <c r="D19" s="100"/>
      <c r="E19" s="100"/>
      <c r="F19" s="100"/>
      <c r="G19" s="100"/>
      <c r="H19" s="100"/>
      <c r="I19" s="100"/>
      <c r="J19" s="100"/>
      <c r="K19" s="59"/>
      <c r="L19" s="238"/>
      <c r="M19" s="239"/>
      <c r="N19" s="239"/>
      <c r="O19" s="239"/>
      <c r="P19" s="239"/>
      <c r="Q19" s="239"/>
      <c r="R19" s="239"/>
      <c r="S19" s="239"/>
      <c r="T19" s="240"/>
      <c r="U19" s="198"/>
      <c r="W19" s="104"/>
      <c r="X19" s="104"/>
      <c r="Y19" s="104"/>
      <c r="Z19" s="104"/>
      <c r="AA19" s="104"/>
      <c r="AB19" s="104"/>
      <c r="AC19" s="104"/>
      <c r="AD19" s="200"/>
      <c r="AE19" s="200"/>
      <c r="AF19" s="200"/>
      <c r="AG19" s="200"/>
      <c r="AH19" s="200"/>
      <c r="AI19" s="200"/>
      <c r="AJ19" s="200"/>
      <c r="AK19" s="200"/>
      <c r="AL19" s="200"/>
      <c r="AM19" s="200"/>
      <c r="AN19" s="200"/>
      <c r="AO19" s="200"/>
      <c r="AQ19" s="109"/>
    </row>
    <row r="20" spans="2:49" ht="11.25" customHeight="1">
      <c r="B20" s="60"/>
      <c r="C20" s="101"/>
      <c r="D20" s="101"/>
      <c r="E20" s="101"/>
      <c r="F20" s="101"/>
      <c r="G20" s="101"/>
      <c r="H20" s="101"/>
      <c r="I20" s="101"/>
      <c r="J20" s="101"/>
      <c r="K20" s="61"/>
      <c r="L20" s="241"/>
      <c r="M20" s="242"/>
      <c r="N20" s="242"/>
      <c r="O20" s="242"/>
      <c r="P20" s="242"/>
      <c r="Q20" s="242"/>
      <c r="R20" s="242"/>
      <c r="S20" s="242"/>
      <c r="T20" s="243"/>
      <c r="U20" s="198"/>
      <c r="W20" s="105"/>
      <c r="X20" s="105"/>
      <c r="Y20" s="105"/>
      <c r="Z20" s="105"/>
      <c r="AA20" s="105"/>
      <c r="AB20" s="105"/>
      <c r="AC20" s="105"/>
      <c r="AD20" s="201"/>
      <c r="AE20" s="201"/>
      <c r="AF20" s="201"/>
      <c r="AG20" s="201"/>
      <c r="AH20" s="201"/>
      <c r="AI20" s="201"/>
      <c r="AJ20" s="201"/>
      <c r="AK20" s="201"/>
      <c r="AL20" s="201"/>
      <c r="AM20" s="201"/>
      <c r="AN20" s="201"/>
      <c r="AO20" s="201"/>
      <c r="AQ20" s="109"/>
    </row>
    <row r="21" spans="2:49" ht="11.25" customHeight="1">
      <c r="B21" s="68" t="str">
        <f>IF(G30=AD44+SUM('請求書（一般・物品Ⅱ-1）:請求書（一般・物品Ⅱ-3）'!AD38:AI38),"","内訳明細の税抜金額合計と一致しません")</f>
        <v/>
      </c>
      <c r="C21" s="26"/>
      <c r="D21" s="26"/>
      <c r="E21" s="26"/>
      <c r="F21" s="26"/>
      <c r="G21" s="26"/>
      <c r="H21" s="26"/>
      <c r="I21" s="26"/>
      <c r="J21" s="26"/>
      <c r="K21" s="26"/>
      <c r="L21" s="17"/>
      <c r="M21" s="17"/>
      <c r="N21" s="17"/>
      <c r="O21" s="17"/>
      <c r="P21" s="17"/>
      <c r="Q21" s="17"/>
      <c r="R21" s="17"/>
      <c r="S21" s="17"/>
      <c r="T21" s="17"/>
      <c r="W21" s="28"/>
      <c r="X21" s="28"/>
      <c r="Y21" s="28"/>
      <c r="Z21" s="28"/>
      <c r="AA21" s="28"/>
      <c r="AB21" s="28"/>
      <c r="AC21" s="28"/>
      <c r="AD21" s="10"/>
      <c r="AE21" s="10"/>
      <c r="AF21" s="10"/>
      <c r="AG21" s="10"/>
      <c r="AH21" s="10"/>
      <c r="AI21" s="10"/>
      <c r="AJ21" s="10"/>
      <c r="AK21" s="10"/>
      <c r="AL21" s="10"/>
      <c r="AM21" s="10"/>
      <c r="AN21" s="10"/>
      <c r="AO21" s="10"/>
      <c r="AQ21" s="109"/>
      <c r="AW21" s="29"/>
    </row>
    <row r="22" spans="2:49" ht="11.25" customHeight="1">
      <c r="B22" s="85" t="s">
        <v>48</v>
      </c>
      <c r="C22" s="85"/>
      <c r="D22" s="85"/>
      <c r="E22" s="85"/>
      <c r="F22" s="85"/>
      <c r="G22" s="85" t="s">
        <v>49</v>
      </c>
      <c r="H22" s="85"/>
      <c r="I22" s="85"/>
      <c r="J22" s="85"/>
      <c r="K22" s="85"/>
      <c r="L22" s="85" t="s">
        <v>41</v>
      </c>
      <c r="M22" s="85"/>
      <c r="N22" s="85"/>
      <c r="O22" s="85"/>
      <c r="P22" s="85"/>
      <c r="Q22" s="85" t="s">
        <v>50</v>
      </c>
      <c r="R22" s="85"/>
      <c r="S22" s="85"/>
      <c r="T22" s="85"/>
      <c r="U22" s="85"/>
      <c r="W22" s="86" t="s">
        <v>74</v>
      </c>
      <c r="X22" s="86"/>
      <c r="Y22" s="86"/>
      <c r="Z22" s="86"/>
      <c r="AA22" s="86"/>
      <c r="AB22" s="86"/>
      <c r="AC22" s="86"/>
      <c r="AD22" s="89"/>
      <c r="AE22" s="89"/>
      <c r="AF22" s="89"/>
      <c r="AG22" s="89"/>
      <c r="AH22" s="89"/>
      <c r="AI22" s="89"/>
      <c r="AJ22" s="89"/>
      <c r="AK22" s="89"/>
      <c r="AL22" s="89"/>
      <c r="AM22" s="89"/>
      <c r="AN22" s="89"/>
      <c r="AO22" s="89"/>
      <c r="AQ22" s="109"/>
    </row>
    <row r="23" spans="2:49" ht="11.25" customHeight="1">
      <c r="B23" s="85"/>
      <c r="C23" s="85"/>
      <c r="D23" s="85"/>
      <c r="E23" s="85"/>
      <c r="F23" s="85"/>
      <c r="G23" s="85"/>
      <c r="H23" s="85"/>
      <c r="I23" s="85"/>
      <c r="J23" s="85"/>
      <c r="K23" s="85"/>
      <c r="L23" s="85"/>
      <c r="M23" s="85"/>
      <c r="N23" s="85"/>
      <c r="O23" s="85"/>
      <c r="P23" s="85"/>
      <c r="Q23" s="85"/>
      <c r="R23" s="85"/>
      <c r="S23" s="85"/>
      <c r="T23" s="85"/>
      <c r="U23" s="85"/>
      <c r="W23" s="87"/>
      <c r="X23" s="87"/>
      <c r="Y23" s="87"/>
      <c r="Z23" s="87"/>
      <c r="AA23" s="87"/>
      <c r="AB23" s="87"/>
      <c r="AC23" s="87"/>
      <c r="AD23" s="90"/>
      <c r="AE23" s="90"/>
      <c r="AF23" s="90"/>
      <c r="AG23" s="90"/>
      <c r="AH23" s="90"/>
      <c r="AI23" s="90"/>
      <c r="AJ23" s="90"/>
      <c r="AK23" s="90"/>
      <c r="AL23" s="90"/>
      <c r="AM23" s="90"/>
      <c r="AN23" s="90"/>
      <c r="AO23" s="90"/>
      <c r="AQ23" s="109"/>
    </row>
    <row r="24" spans="2:49" ht="11.25" customHeight="1">
      <c r="B24" s="119">
        <v>0.1</v>
      </c>
      <c r="C24" s="120"/>
      <c r="D24" s="120"/>
      <c r="E24" s="120"/>
      <c r="F24" s="120"/>
      <c r="G24" s="179">
        <f>SUMIF($R$34:$S$43,10%,$AD$34:$AI$43)+SUMIF('請求書（一般・物品Ⅱ-1）'!$R$12:$S$37,10%,'請求書（一般・物品Ⅱ-1）'!$AD$12:$AI$37)+SUMIF('請求書（一般・物品Ⅱ-2）'!$R$12:$S$37,10%,'請求書（一般・物品Ⅱ-2）'!$AD$12:$AI$37)+SUMIF('請求書（一般・物品Ⅱ-3）'!$R$12:$S$37,10%,'請求書（一般・物品Ⅱ-3）'!$AD$12:$AI$37)</f>
        <v>0</v>
      </c>
      <c r="H24" s="179"/>
      <c r="I24" s="179"/>
      <c r="J24" s="179"/>
      <c r="K24" s="179"/>
      <c r="L24" s="177">
        <f>ROUND(G24*0.1,0)</f>
        <v>0</v>
      </c>
      <c r="M24" s="177"/>
      <c r="N24" s="177"/>
      <c r="O24" s="177"/>
      <c r="P24" s="177"/>
      <c r="Q24" s="186">
        <f>SUM(G24:P25)</f>
        <v>0</v>
      </c>
      <c r="R24" s="186"/>
      <c r="S24" s="186"/>
      <c r="T24" s="186"/>
      <c r="U24" s="186"/>
      <c r="V24" s="102" t="str">
        <f>IF(OR(ROUNDUP(G24*10%,0)=L24,ROUND(G24*10%,0)=L24,ROUNDDOWN(G24*10%,0)=L24),"","税額を確認ください")</f>
        <v/>
      </c>
      <c r="W24" s="88"/>
      <c r="X24" s="88"/>
      <c r="Y24" s="88"/>
      <c r="Z24" s="88"/>
      <c r="AA24" s="88"/>
      <c r="AB24" s="88"/>
      <c r="AC24" s="88"/>
      <c r="AD24" s="91"/>
      <c r="AE24" s="91"/>
      <c r="AF24" s="91"/>
      <c r="AG24" s="91"/>
      <c r="AH24" s="91"/>
      <c r="AI24" s="91"/>
      <c r="AJ24" s="91"/>
      <c r="AK24" s="91"/>
      <c r="AL24" s="91"/>
      <c r="AM24" s="91"/>
      <c r="AN24" s="91"/>
      <c r="AO24" s="91"/>
      <c r="AQ24" s="109"/>
    </row>
    <row r="25" spans="2:49" ht="11.25" customHeight="1">
      <c r="B25" s="120"/>
      <c r="C25" s="120"/>
      <c r="D25" s="120"/>
      <c r="E25" s="120"/>
      <c r="F25" s="120"/>
      <c r="G25" s="179"/>
      <c r="H25" s="179"/>
      <c r="I25" s="179"/>
      <c r="J25" s="179"/>
      <c r="K25" s="179"/>
      <c r="L25" s="177"/>
      <c r="M25" s="177"/>
      <c r="N25" s="177"/>
      <c r="O25" s="177"/>
      <c r="P25" s="177"/>
      <c r="Q25" s="186"/>
      <c r="R25" s="186"/>
      <c r="S25" s="186"/>
      <c r="T25" s="186"/>
      <c r="U25" s="186"/>
      <c r="V25" s="102" t="e">
        <f>IF(OR(ROUNDUP(#REF!*10%,0)=G25,ROUND(#REF!*10%,0)=G25,ROUNDDOWN(#REF!*10%,0)=G25),"","消費税額の誤りです")</f>
        <v>#REF!</v>
      </c>
      <c r="W25" s="28"/>
      <c r="X25" s="28"/>
      <c r="Y25" s="28"/>
      <c r="Z25" s="28"/>
      <c r="AA25" s="28"/>
      <c r="AB25" s="28"/>
      <c r="AC25" s="28"/>
      <c r="AD25" s="12"/>
      <c r="AE25" s="12"/>
      <c r="AF25" s="12"/>
      <c r="AG25" s="12"/>
      <c r="AH25" s="12"/>
      <c r="AI25" s="12"/>
      <c r="AJ25" s="12"/>
      <c r="AK25" s="12"/>
      <c r="AL25" s="12"/>
      <c r="AM25" s="12"/>
      <c r="AN25" s="12"/>
      <c r="AO25" s="12"/>
      <c r="AQ25" s="109"/>
    </row>
    <row r="26" spans="2:49" ht="11.25" customHeight="1">
      <c r="B26" s="85" t="s">
        <v>136</v>
      </c>
      <c r="C26" s="85"/>
      <c r="D26" s="85"/>
      <c r="E26" s="85"/>
      <c r="F26" s="85"/>
      <c r="G26" s="179">
        <f>SUMIF($R$34:$S$43,"軽8%",$AD$34:$AI$43)+SUMIF('請求書（一般・物品Ⅱ-1）'!$R$12:$S$37,"軽8%",'請求書（一般・物品Ⅱ-1）'!$AD$12:$AI$37)+SUMIF('請求書（一般・物品Ⅱ-2）'!$R$12:$S$37,"軽8%",'請求書（一般・物品Ⅱ-2）'!$AD$12:$AI$37)+SUMIF('請求書（一般・物品Ⅱ-3）'!$R$12:$S$37,"軽8%",'請求書（一般・物品Ⅱ-3）'!$AD$12:$AI$37)</f>
        <v>0</v>
      </c>
      <c r="H26" s="179"/>
      <c r="I26" s="179"/>
      <c r="J26" s="179"/>
      <c r="K26" s="179"/>
      <c r="L26" s="177">
        <f>ROUND(G26*0.08,0)</f>
        <v>0</v>
      </c>
      <c r="M26" s="177"/>
      <c r="N26" s="177"/>
      <c r="O26" s="177"/>
      <c r="P26" s="177"/>
      <c r="Q26" s="186">
        <f t="shared" ref="Q26" si="0">SUM(G26:P27)</f>
        <v>0</v>
      </c>
      <c r="R26" s="186"/>
      <c r="S26" s="186"/>
      <c r="T26" s="186"/>
      <c r="U26" s="186"/>
      <c r="V26" s="102" t="str">
        <f>IF(OR(ROUNDUP(G26*8%,0)=L26,ROUND(G26*8%,0)=L26,ROUNDDOWN(G26*8%,0)=L26),"","税額を確認ください")</f>
        <v/>
      </c>
      <c r="W26" s="141" t="s">
        <v>71</v>
      </c>
      <c r="X26" s="141"/>
      <c r="Y26" s="141"/>
      <c r="Z26" s="141"/>
      <c r="AA26" s="141"/>
      <c r="AB26" s="141"/>
      <c r="AC26" s="141"/>
      <c r="AD26" s="182"/>
      <c r="AE26" s="182"/>
      <c r="AF26" s="182"/>
      <c r="AG26" s="182"/>
      <c r="AH26" s="182"/>
      <c r="AI26" s="182"/>
      <c r="AJ26" s="182"/>
      <c r="AK26" s="182"/>
      <c r="AL26" s="182"/>
      <c r="AM26" s="182"/>
      <c r="AN26" s="182"/>
      <c r="AO26" s="182"/>
      <c r="AQ26" s="109"/>
    </row>
    <row r="27" spans="2:49" ht="11.25" customHeight="1">
      <c r="B27" s="85"/>
      <c r="C27" s="85"/>
      <c r="D27" s="85"/>
      <c r="E27" s="85"/>
      <c r="F27" s="85"/>
      <c r="G27" s="179"/>
      <c r="H27" s="179"/>
      <c r="I27" s="179"/>
      <c r="J27" s="179"/>
      <c r="K27" s="179"/>
      <c r="L27" s="177"/>
      <c r="M27" s="177"/>
      <c r="N27" s="177"/>
      <c r="O27" s="177"/>
      <c r="P27" s="177"/>
      <c r="Q27" s="186"/>
      <c r="R27" s="186"/>
      <c r="S27" s="186"/>
      <c r="T27" s="186"/>
      <c r="U27" s="186"/>
      <c r="V27" s="102" t="e">
        <f>IF(OR(ROUNDUP(#REF!*10%,0)=G27,ROUND(#REF!*10%,0)=G27,ROUNDDOWN(#REF!*10%,0)=G27),"","消費税額の誤りです")</f>
        <v>#REF!</v>
      </c>
      <c r="W27" s="141"/>
      <c r="X27" s="141"/>
      <c r="Y27" s="141"/>
      <c r="Z27" s="141"/>
      <c r="AA27" s="141"/>
      <c r="AB27" s="141"/>
      <c r="AC27" s="141"/>
      <c r="AD27" s="182"/>
      <c r="AE27" s="182"/>
      <c r="AF27" s="182"/>
      <c r="AG27" s="182"/>
      <c r="AH27" s="182"/>
      <c r="AI27" s="182"/>
      <c r="AJ27" s="182"/>
      <c r="AK27" s="182"/>
      <c r="AL27" s="182"/>
      <c r="AM27" s="182"/>
      <c r="AN27" s="182"/>
      <c r="AO27" s="182"/>
      <c r="AQ27" s="109"/>
    </row>
    <row r="28" spans="2:49" ht="11.25" customHeight="1">
      <c r="B28" s="85" t="s">
        <v>137</v>
      </c>
      <c r="C28" s="85"/>
      <c r="D28" s="85"/>
      <c r="E28" s="85"/>
      <c r="F28" s="85"/>
      <c r="G28" s="179">
        <f>SUMIF($R$34:$S$43,"非･不",$AD$34:$AI$43)+SUMIF('請求書（一般・物品Ⅱ-1）'!$R$12:$S$37,"非･不",'請求書（一般・物品Ⅱ-1）'!$AD$12:$AI$37)+SUMIF('請求書（一般・物品Ⅱ-2）'!$R$12:$S$37,"非･不",'請求書（一般・物品Ⅱ-2）'!$AD$12:$AI$37)+SUMIF('請求書（一般・物品Ⅱ-3）'!$R$12:$S$37,"非･不",'請求書（一般・物品Ⅱ-3）'!$AD$12:$AI$37)</f>
        <v>0</v>
      </c>
      <c r="H28" s="179"/>
      <c r="I28" s="179"/>
      <c r="J28" s="179"/>
      <c r="K28" s="179"/>
      <c r="L28" s="184"/>
      <c r="M28" s="184"/>
      <c r="N28" s="184"/>
      <c r="O28" s="184"/>
      <c r="P28" s="184"/>
      <c r="Q28" s="186">
        <f t="shared" ref="Q28" si="1">SUM(G28:P29)</f>
        <v>0</v>
      </c>
      <c r="R28" s="186"/>
      <c r="S28" s="186"/>
      <c r="T28" s="186"/>
      <c r="U28" s="186"/>
      <c r="V28" s="102"/>
      <c r="W28" s="141" t="s">
        <v>72</v>
      </c>
      <c r="X28" s="141"/>
      <c r="Y28" s="141"/>
      <c r="Z28" s="141"/>
      <c r="AA28" s="141"/>
      <c r="AB28" s="141"/>
      <c r="AC28" s="141"/>
      <c r="AD28" s="182"/>
      <c r="AE28" s="182"/>
      <c r="AF28" s="182"/>
      <c r="AG28" s="182"/>
      <c r="AH28" s="182"/>
      <c r="AI28" s="182"/>
      <c r="AJ28" s="182"/>
      <c r="AK28" s="182"/>
      <c r="AL28" s="182"/>
      <c r="AM28" s="182"/>
      <c r="AN28" s="182"/>
      <c r="AO28" s="182"/>
      <c r="AQ28" s="109"/>
    </row>
    <row r="29" spans="2:49" ht="11.25" customHeight="1" thickBot="1">
      <c r="B29" s="137"/>
      <c r="C29" s="137"/>
      <c r="D29" s="137"/>
      <c r="E29" s="137"/>
      <c r="F29" s="137"/>
      <c r="G29" s="183"/>
      <c r="H29" s="183"/>
      <c r="I29" s="183"/>
      <c r="J29" s="183"/>
      <c r="K29" s="183"/>
      <c r="L29" s="185"/>
      <c r="M29" s="185"/>
      <c r="N29" s="185"/>
      <c r="O29" s="185"/>
      <c r="P29" s="185"/>
      <c r="Q29" s="187"/>
      <c r="R29" s="187"/>
      <c r="S29" s="187"/>
      <c r="T29" s="187"/>
      <c r="U29" s="187"/>
      <c r="V29" s="102"/>
      <c r="W29" s="141"/>
      <c r="X29" s="141"/>
      <c r="Y29" s="141"/>
      <c r="Z29" s="141"/>
      <c r="AA29" s="141"/>
      <c r="AB29" s="141"/>
      <c r="AC29" s="141"/>
      <c r="AD29" s="182"/>
      <c r="AE29" s="182"/>
      <c r="AF29" s="182"/>
      <c r="AG29" s="182"/>
      <c r="AH29" s="182"/>
      <c r="AI29" s="182"/>
      <c r="AJ29" s="182"/>
      <c r="AK29" s="182"/>
      <c r="AL29" s="182"/>
      <c r="AM29" s="182"/>
      <c r="AN29" s="182"/>
      <c r="AO29" s="182"/>
      <c r="AQ29" s="109"/>
    </row>
    <row r="30" spans="2:49" ht="11.25" customHeight="1" thickTop="1">
      <c r="B30" s="133" t="s">
        <v>51</v>
      </c>
      <c r="C30" s="133"/>
      <c r="D30" s="133"/>
      <c r="E30" s="133"/>
      <c r="F30" s="133"/>
      <c r="G30" s="176">
        <f>SUM(G24:K29)</f>
        <v>0</v>
      </c>
      <c r="H30" s="176"/>
      <c r="I30" s="176"/>
      <c r="J30" s="176"/>
      <c r="K30" s="176"/>
      <c r="L30" s="178">
        <f>IF(COUNTIF($V$24:$V$29,"税額を確認ください")&gt;0,"税額を確認ください",SUM(L24:P29))</f>
        <v>0</v>
      </c>
      <c r="M30" s="178" t="str">
        <f t="shared" ref="L30:P31" si="2">IF(COUNTIF($V$24:$V$29,"消費税額等を確認ください")&gt;0,"消費税額等を確認ください","")</f>
        <v/>
      </c>
      <c r="N30" s="178" t="str">
        <f t="shared" si="2"/>
        <v/>
      </c>
      <c r="O30" s="178" t="str">
        <f t="shared" si="2"/>
        <v/>
      </c>
      <c r="P30" s="178" t="str">
        <f t="shared" si="2"/>
        <v/>
      </c>
      <c r="Q30" s="180">
        <f>SUM(Q24:U29)</f>
        <v>0</v>
      </c>
      <c r="R30" s="180"/>
      <c r="S30" s="180"/>
      <c r="T30" s="180"/>
      <c r="U30" s="180"/>
      <c r="V30" s="102"/>
      <c r="W30" s="135" t="s">
        <v>73</v>
      </c>
      <c r="X30" s="135"/>
      <c r="Y30" s="135"/>
      <c r="Z30" s="135"/>
      <c r="AA30" s="135"/>
      <c r="AB30" s="135"/>
      <c r="AC30" s="135"/>
      <c r="AD30" s="175"/>
      <c r="AE30" s="175"/>
      <c r="AF30" s="175"/>
      <c r="AG30" s="175"/>
      <c r="AH30" s="175"/>
      <c r="AI30" s="175"/>
      <c r="AJ30" s="175"/>
      <c r="AK30" s="175"/>
      <c r="AL30" s="175"/>
      <c r="AM30" s="175"/>
      <c r="AN30" s="175"/>
      <c r="AO30" s="175"/>
      <c r="AQ30" s="109"/>
    </row>
    <row r="31" spans="2:49" ht="11.25" customHeight="1">
      <c r="B31" s="85"/>
      <c r="C31" s="85"/>
      <c r="D31" s="85"/>
      <c r="E31" s="85"/>
      <c r="F31" s="85"/>
      <c r="G31" s="177"/>
      <c r="H31" s="177"/>
      <c r="I31" s="177"/>
      <c r="J31" s="177"/>
      <c r="K31" s="177"/>
      <c r="L31" s="179" t="str">
        <f t="shared" si="2"/>
        <v/>
      </c>
      <c r="M31" s="179" t="str">
        <f t="shared" si="2"/>
        <v/>
      </c>
      <c r="N31" s="179" t="str">
        <f t="shared" si="2"/>
        <v/>
      </c>
      <c r="O31" s="179" t="str">
        <f t="shared" si="2"/>
        <v/>
      </c>
      <c r="P31" s="179" t="str">
        <f t="shared" si="2"/>
        <v/>
      </c>
      <c r="Q31" s="181"/>
      <c r="R31" s="181"/>
      <c r="S31" s="181"/>
      <c r="T31" s="181"/>
      <c r="U31" s="181"/>
      <c r="V31" s="102"/>
      <c r="W31" s="135"/>
      <c r="X31" s="135"/>
      <c r="Y31" s="135"/>
      <c r="Z31" s="135"/>
      <c r="AA31" s="135"/>
      <c r="AB31" s="135"/>
      <c r="AC31" s="135"/>
      <c r="AD31" s="175"/>
      <c r="AE31" s="175"/>
      <c r="AF31" s="175"/>
      <c r="AG31" s="175"/>
      <c r="AH31" s="175"/>
      <c r="AI31" s="175"/>
      <c r="AJ31" s="175"/>
      <c r="AK31" s="175"/>
      <c r="AL31" s="175"/>
      <c r="AM31" s="175"/>
      <c r="AN31" s="175"/>
      <c r="AO31" s="175"/>
      <c r="AQ31" s="109"/>
    </row>
    <row r="32" spans="2:49" s="32" customFormat="1" ht="9" customHeight="1">
      <c r="B32" s="26"/>
      <c r="C32" s="26"/>
      <c r="D32" s="26"/>
      <c r="E32" s="26"/>
      <c r="F32" s="26"/>
      <c r="G32" s="26"/>
      <c r="H32" s="26"/>
      <c r="I32" s="26"/>
      <c r="J32" s="26"/>
      <c r="K32" s="14"/>
      <c r="L32" s="30"/>
      <c r="M32" s="30"/>
      <c r="N32" s="30"/>
      <c r="O32" s="30"/>
      <c r="P32" s="30"/>
      <c r="Q32" s="30"/>
      <c r="R32" s="30"/>
      <c r="S32" s="30"/>
      <c r="T32" s="30"/>
      <c r="U32" s="30"/>
      <c r="V32" s="31"/>
      <c r="W32" s="30"/>
      <c r="X32" s="30"/>
      <c r="Y32" s="30"/>
      <c r="Z32" s="30"/>
      <c r="AA32" s="30"/>
      <c r="AB32" s="30"/>
      <c r="AC32" s="30"/>
      <c r="AD32" s="30"/>
      <c r="AE32" s="30"/>
      <c r="AF32" s="30"/>
      <c r="AG32" s="30"/>
      <c r="AH32" s="30"/>
      <c r="AI32" s="30"/>
      <c r="AJ32" s="30"/>
      <c r="AK32" s="30"/>
      <c r="AL32" s="30"/>
      <c r="AM32" s="30"/>
      <c r="AN32" s="30"/>
      <c r="AO32" s="30"/>
      <c r="AQ32" s="109"/>
      <c r="AW32" s="14"/>
    </row>
    <row r="33" spans="2:43" ht="21.95" customHeight="1">
      <c r="B33" s="135" t="s">
        <v>1</v>
      </c>
      <c r="C33" s="135"/>
      <c r="D33" s="135"/>
      <c r="E33" s="135"/>
      <c r="F33" s="135" t="s">
        <v>33</v>
      </c>
      <c r="G33" s="135"/>
      <c r="H33" s="135"/>
      <c r="I33" s="135"/>
      <c r="J33" s="135"/>
      <c r="K33" s="135"/>
      <c r="L33" s="135"/>
      <c r="M33" s="135"/>
      <c r="N33" s="135"/>
      <c r="O33" s="135"/>
      <c r="P33" s="135"/>
      <c r="Q33" s="135"/>
      <c r="R33" s="135" t="s">
        <v>52</v>
      </c>
      <c r="S33" s="135"/>
      <c r="T33" s="135" t="s">
        <v>2</v>
      </c>
      <c r="U33" s="135"/>
      <c r="V33" s="135" t="s">
        <v>3</v>
      </c>
      <c r="W33" s="135"/>
      <c r="X33" s="135"/>
      <c r="Y33" s="135" t="s">
        <v>4</v>
      </c>
      <c r="Z33" s="135"/>
      <c r="AA33" s="135"/>
      <c r="AB33" s="135"/>
      <c r="AC33" s="135"/>
      <c r="AD33" s="135" t="s">
        <v>60</v>
      </c>
      <c r="AE33" s="135"/>
      <c r="AF33" s="135"/>
      <c r="AG33" s="135"/>
      <c r="AH33" s="135"/>
      <c r="AI33" s="135"/>
      <c r="AJ33" s="135" t="s">
        <v>34</v>
      </c>
      <c r="AK33" s="135"/>
      <c r="AL33" s="135"/>
      <c r="AM33" s="135"/>
      <c r="AN33" s="135"/>
      <c r="AO33" s="135"/>
      <c r="AQ33" s="109"/>
    </row>
    <row r="34" spans="2:43" ht="23.25" customHeight="1">
      <c r="B34" s="170"/>
      <c r="C34" s="170"/>
      <c r="D34" s="170"/>
      <c r="E34" s="170"/>
      <c r="F34" s="171"/>
      <c r="G34" s="171"/>
      <c r="H34" s="171"/>
      <c r="I34" s="171"/>
      <c r="J34" s="171"/>
      <c r="K34" s="171"/>
      <c r="L34" s="171"/>
      <c r="M34" s="171"/>
      <c r="N34" s="171"/>
      <c r="O34" s="171"/>
      <c r="P34" s="171"/>
      <c r="Q34" s="171"/>
      <c r="R34" s="172"/>
      <c r="S34" s="172"/>
      <c r="T34" s="173"/>
      <c r="U34" s="173"/>
      <c r="V34" s="174"/>
      <c r="W34" s="174"/>
      <c r="X34" s="174"/>
      <c r="Y34" s="165"/>
      <c r="Z34" s="165"/>
      <c r="AA34" s="165"/>
      <c r="AB34" s="165"/>
      <c r="AC34" s="165"/>
      <c r="AD34" s="166">
        <f>ROUND(V34*Y34,0)</f>
        <v>0</v>
      </c>
      <c r="AE34" s="166"/>
      <c r="AF34" s="166"/>
      <c r="AG34" s="166"/>
      <c r="AH34" s="166"/>
      <c r="AI34" s="166"/>
      <c r="AJ34" s="167"/>
      <c r="AK34" s="167"/>
      <c r="AL34" s="167"/>
      <c r="AM34" s="167"/>
      <c r="AN34" s="167"/>
      <c r="AO34" s="167"/>
      <c r="AP34" s="33" t="str">
        <f>IF(AND(ISBLANK(R34),ISBLANK(V34),ISBLANK(Y34)),"",IF(AND(ISBLANK(R34),ISBLANK(V34)),"消費税率を選択してください",IF(ISBLANK(R34),"消費税率を選択してください","")))</f>
        <v/>
      </c>
      <c r="AQ34" s="109"/>
    </row>
    <row r="35" spans="2:43" ht="23.25" customHeight="1">
      <c r="B35" s="170"/>
      <c r="C35" s="170"/>
      <c r="D35" s="170"/>
      <c r="E35" s="170"/>
      <c r="F35" s="171"/>
      <c r="G35" s="171"/>
      <c r="H35" s="171"/>
      <c r="I35" s="171"/>
      <c r="J35" s="171"/>
      <c r="K35" s="171"/>
      <c r="L35" s="171"/>
      <c r="M35" s="171"/>
      <c r="N35" s="171"/>
      <c r="O35" s="171"/>
      <c r="P35" s="171"/>
      <c r="Q35" s="171"/>
      <c r="R35" s="172"/>
      <c r="S35" s="172"/>
      <c r="T35" s="173"/>
      <c r="U35" s="173"/>
      <c r="V35" s="174"/>
      <c r="W35" s="174"/>
      <c r="X35" s="174"/>
      <c r="Y35" s="165"/>
      <c r="Z35" s="165"/>
      <c r="AA35" s="165"/>
      <c r="AB35" s="165"/>
      <c r="AC35" s="165"/>
      <c r="AD35" s="166">
        <f>ROUND(V35*Y35,0)</f>
        <v>0</v>
      </c>
      <c r="AE35" s="166"/>
      <c r="AF35" s="166"/>
      <c r="AG35" s="166"/>
      <c r="AH35" s="166"/>
      <c r="AI35" s="166"/>
      <c r="AJ35" s="167"/>
      <c r="AK35" s="167"/>
      <c r="AL35" s="167"/>
      <c r="AM35" s="167"/>
      <c r="AN35" s="167"/>
      <c r="AO35" s="167"/>
      <c r="AP35" s="33" t="str">
        <f t="shared" ref="AP35:AP41" si="3">IF(AND(ISBLANK(R35),ISBLANK(V35),ISBLANK(Y35)),"",IF(AND(ISBLANK(R35),ISBLANK(V35)),"消費税率を選択してください",IF(ISBLANK(R35),"消費税率を選択してください","")))</f>
        <v/>
      </c>
      <c r="AQ35" s="109"/>
    </row>
    <row r="36" spans="2:43" ht="23.25" customHeight="1">
      <c r="B36" s="170"/>
      <c r="C36" s="170"/>
      <c r="D36" s="170"/>
      <c r="E36" s="170"/>
      <c r="F36" s="171"/>
      <c r="G36" s="171"/>
      <c r="H36" s="171"/>
      <c r="I36" s="171"/>
      <c r="J36" s="171"/>
      <c r="K36" s="171"/>
      <c r="L36" s="171"/>
      <c r="M36" s="171"/>
      <c r="N36" s="171"/>
      <c r="O36" s="171"/>
      <c r="P36" s="171"/>
      <c r="Q36" s="171"/>
      <c r="R36" s="172"/>
      <c r="S36" s="172"/>
      <c r="T36" s="173"/>
      <c r="U36" s="173"/>
      <c r="V36" s="174"/>
      <c r="W36" s="174"/>
      <c r="X36" s="174"/>
      <c r="Y36" s="165"/>
      <c r="Z36" s="165"/>
      <c r="AA36" s="165"/>
      <c r="AB36" s="165"/>
      <c r="AC36" s="165"/>
      <c r="AD36" s="166">
        <f t="shared" ref="AD36:AD42" si="4">ROUND(V36*Y36,0)</f>
        <v>0</v>
      </c>
      <c r="AE36" s="166"/>
      <c r="AF36" s="166"/>
      <c r="AG36" s="166"/>
      <c r="AH36" s="166"/>
      <c r="AI36" s="166"/>
      <c r="AJ36" s="167"/>
      <c r="AK36" s="167"/>
      <c r="AL36" s="167"/>
      <c r="AM36" s="167"/>
      <c r="AN36" s="167"/>
      <c r="AO36" s="167"/>
      <c r="AP36" s="33" t="str">
        <f t="shared" si="3"/>
        <v/>
      </c>
      <c r="AQ36" s="109"/>
    </row>
    <row r="37" spans="2:43" ht="23.25" customHeight="1">
      <c r="B37" s="170"/>
      <c r="C37" s="170"/>
      <c r="D37" s="170"/>
      <c r="E37" s="170"/>
      <c r="F37" s="171"/>
      <c r="G37" s="171"/>
      <c r="H37" s="171"/>
      <c r="I37" s="171"/>
      <c r="J37" s="171"/>
      <c r="K37" s="171"/>
      <c r="L37" s="171"/>
      <c r="M37" s="171"/>
      <c r="N37" s="171"/>
      <c r="O37" s="171"/>
      <c r="P37" s="171"/>
      <c r="Q37" s="171"/>
      <c r="R37" s="172"/>
      <c r="S37" s="172"/>
      <c r="T37" s="173"/>
      <c r="U37" s="173"/>
      <c r="V37" s="174"/>
      <c r="W37" s="174"/>
      <c r="X37" s="174"/>
      <c r="Y37" s="165"/>
      <c r="Z37" s="165"/>
      <c r="AA37" s="165"/>
      <c r="AB37" s="165"/>
      <c r="AC37" s="165"/>
      <c r="AD37" s="166">
        <f t="shared" si="4"/>
        <v>0</v>
      </c>
      <c r="AE37" s="166"/>
      <c r="AF37" s="166"/>
      <c r="AG37" s="166"/>
      <c r="AH37" s="166"/>
      <c r="AI37" s="166"/>
      <c r="AJ37" s="167"/>
      <c r="AK37" s="167"/>
      <c r="AL37" s="167"/>
      <c r="AM37" s="167"/>
      <c r="AN37" s="167"/>
      <c r="AO37" s="167"/>
      <c r="AP37" s="33" t="str">
        <f t="shared" si="3"/>
        <v/>
      </c>
      <c r="AQ37" s="109"/>
    </row>
    <row r="38" spans="2:43" ht="23.25" customHeight="1">
      <c r="B38" s="170"/>
      <c r="C38" s="170"/>
      <c r="D38" s="170"/>
      <c r="E38" s="170"/>
      <c r="F38" s="171"/>
      <c r="G38" s="171"/>
      <c r="H38" s="171"/>
      <c r="I38" s="171"/>
      <c r="J38" s="171"/>
      <c r="K38" s="171"/>
      <c r="L38" s="171"/>
      <c r="M38" s="171"/>
      <c r="N38" s="171"/>
      <c r="O38" s="171"/>
      <c r="P38" s="171"/>
      <c r="Q38" s="171"/>
      <c r="R38" s="172"/>
      <c r="S38" s="172"/>
      <c r="T38" s="173"/>
      <c r="U38" s="173"/>
      <c r="V38" s="174"/>
      <c r="W38" s="174"/>
      <c r="X38" s="174"/>
      <c r="Y38" s="165"/>
      <c r="Z38" s="165"/>
      <c r="AA38" s="165"/>
      <c r="AB38" s="165"/>
      <c r="AC38" s="165"/>
      <c r="AD38" s="166">
        <f t="shared" ref="AD38" si="5">ROUND(V38*Y38,0)</f>
        <v>0</v>
      </c>
      <c r="AE38" s="166"/>
      <c r="AF38" s="166"/>
      <c r="AG38" s="166"/>
      <c r="AH38" s="166"/>
      <c r="AI38" s="166"/>
      <c r="AJ38" s="167"/>
      <c r="AK38" s="167"/>
      <c r="AL38" s="167"/>
      <c r="AM38" s="167"/>
      <c r="AN38" s="167"/>
      <c r="AO38" s="167"/>
      <c r="AP38" s="33" t="str">
        <f t="shared" ref="AP38" si="6">IF(AND(ISBLANK(R38),ISBLANK(V38),ISBLANK(Y38)),"",IF(AND(ISBLANK(R38),ISBLANK(V38)),"消費税率を選択してください",IF(ISBLANK(R38),"消費税率を選択してください","")))</f>
        <v/>
      </c>
      <c r="AQ38" s="109"/>
    </row>
    <row r="39" spans="2:43" ht="23.25" customHeight="1">
      <c r="B39" s="170"/>
      <c r="C39" s="170"/>
      <c r="D39" s="170"/>
      <c r="E39" s="170"/>
      <c r="F39" s="171"/>
      <c r="G39" s="171"/>
      <c r="H39" s="171"/>
      <c r="I39" s="171"/>
      <c r="J39" s="171"/>
      <c r="K39" s="171"/>
      <c r="L39" s="171"/>
      <c r="M39" s="171"/>
      <c r="N39" s="171"/>
      <c r="O39" s="171"/>
      <c r="P39" s="171"/>
      <c r="Q39" s="171"/>
      <c r="R39" s="172"/>
      <c r="S39" s="172"/>
      <c r="T39" s="173"/>
      <c r="U39" s="173"/>
      <c r="V39" s="174"/>
      <c r="W39" s="174"/>
      <c r="X39" s="174"/>
      <c r="Y39" s="165"/>
      <c r="Z39" s="165"/>
      <c r="AA39" s="165"/>
      <c r="AB39" s="165"/>
      <c r="AC39" s="165"/>
      <c r="AD39" s="166">
        <f t="shared" ref="AD39:AD40" si="7">ROUND(V39*Y39,0)</f>
        <v>0</v>
      </c>
      <c r="AE39" s="166"/>
      <c r="AF39" s="166"/>
      <c r="AG39" s="166"/>
      <c r="AH39" s="166"/>
      <c r="AI39" s="166"/>
      <c r="AJ39" s="167"/>
      <c r="AK39" s="167"/>
      <c r="AL39" s="167"/>
      <c r="AM39" s="167"/>
      <c r="AN39" s="167"/>
      <c r="AO39" s="167"/>
      <c r="AP39" s="33" t="str">
        <f t="shared" ref="AP39:AP40" si="8">IF(AND(ISBLANK(R39),ISBLANK(V39),ISBLANK(Y39)),"",IF(AND(ISBLANK(R39),ISBLANK(V39)),"消費税率を選択してください",IF(ISBLANK(R39),"消費税率を選択してください","")))</f>
        <v/>
      </c>
      <c r="AQ39" s="109"/>
    </row>
    <row r="40" spans="2:43" ht="23.25" customHeight="1">
      <c r="B40" s="170"/>
      <c r="C40" s="170"/>
      <c r="D40" s="170"/>
      <c r="E40" s="170"/>
      <c r="F40" s="171"/>
      <c r="G40" s="171"/>
      <c r="H40" s="171"/>
      <c r="I40" s="171"/>
      <c r="J40" s="171"/>
      <c r="K40" s="171"/>
      <c r="L40" s="171"/>
      <c r="M40" s="171"/>
      <c r="N40" s="171"/>
      <c r="O40" s="171"/>
      <c r="P40" s="171"/>
      <c r="Q40" s="171"/>
      <c r="R40" s="172"/>
      <c r="S40" s="172"/>
      <c r="T40" s="173"/>
      <c r="U40" s="173"/>
      <c r="V40" s="174"/>
      <c r="W40" s="174"/>
      <c r="X40" s="174"/>
      <c r="Y40" s="165"/>
      <c r="Z40" s="165"/>
      <c r="AA40" s="165"/>
      <c r="AB40" s="165"/>
      <c r="AC40" s="165"/>
      <c r="AD40" s="166">
        <f t="shared" si="7"/>
        <v>0</v>
      </c>
      <c r="AE40" s="166"/>
      <c r="AF40" s="166"/>
      <c r="AG40" s="166"/>
      <c r="AH40" s="166"/>
      <c r="AI40" s="166"/>
      <c r="AJ40" s="167"/>
      <c r="AK40" s="167"/>
      <c r="AL40" s="167"/>
      <c r="AM40" s="167"/>
      <c r="AN40" s="167"/>
      <c r="AO40" s="167"/>
      <c r="AP40" s="33" t="str">
        <f t="shared" si="8"/>
        <v/>
      </c>
      <c r="AQ40" s="109"/>
    </row>
    <row r="41" spans="2:43" ht="23.25" customHeight="1">
      <c r="B41" s="170"/>
      <c r="C41" s="170"/>
      <c r="D41" s="170"/>
      <c r="E41" s="170"/>
      <c r="F41" s="171"/>
      <c r="G41" s="171"/>
      <c r="H41" s="171"/>
      <c r="I41" s="171"/>
      <c r="J41" s="171"/>
      <c r="K41" s="171"/>
      <c r="L41" s="171"/>
      <c r="M41" s="171"/>
      <c r="N41" s="171"/>
      <c r="O41" s="171"/>
      <c r="P41" s="171"/>
      <c r="Q41" s="171"/>
      <c r="R41" s="172"/>
      <c r="S41" s="172"/>
      <c r="T41" s="173"/>
      <c r="U41" s="173"/>
      <c r="V41" s="174"/>
      <c r="W41" s="174"/>
      <c r="X41" s="174"/>
      <c r="Y41" s="165"/>
      <c r="Z41" s="165"/>
      <c r="AA41" s="165"/>
      <c r="AB41" s="165"/>
      <c r="AC41" s="165"/>
      <c r="AD41" s="166">
        <f t="shared" si="4"/>
        <v>0</v>
      </c>
      <c r="AE41" s="166"/>
      <c r="AF41" s="166"/>
      <c r="AG41" s="166"/>
      <c r="AH41" s="166"/>
      <c r="AI41" s="166"/>
      <c r="AJ41" s="167"/>
      <c r="AK41" s="167"/>
      <c r="AL41" s="167"/>
      <c r="AM41" s="167"/>
      <c r="AN41" s="167"/>
      <c r="AO41" s="167"/>
      <c r="AP41" s="33" t="str">
        <f t="shared" si="3"/>
        <v/>
      </c>
      <c r="AQ41" s="109"/>
    </row>
    <row r="42" spans="2:43" ht="23.25" customHeight="1">
      <c r="B42" s="170"/>
      <c r="C42" s="170"/>
      <c r="D42" s="170"/>
      <c r="E42" s="170"/>
      <c r="F42" s="171"/>
      <c r="G42" s="171"/>
      <c r="H42" s="171"/>
      <c r="I42" s="171"/>
      <c r="J42" s="171"/>
      <c r="K42" s="171"/>
      <c r="L42" s="171"/>
      <c r="M42" s="171"/>
      <c r="N42" s="171"/>
      <c r="O42" s="171"/>
      <c r="P42" s="171"/>
      <c r="Q42" s="171"/>
      <c r="R42" s="172"/>
      <c r="S42" s="172"/>
      <c r="T42" s="173"/>
      <c r="U42" s="173"/>
      <c r="V42" s="174"/>
      <c r="W42" s="174"/>
      <c r="X42" s="174"/>
      <c r="Y42" s="165"/>
      <c r="Z42" s="165"/>
      <c r="AA42" s="165"/>
      <c r="AB42" s="165"/>
      <c r="AC42" s="165"/>
      <c r="AD42" s="166">
        <f t="shared" si="4"/>
        <v>0</v>
      </c>
      <c r="AE42" s="166"/>
      <c r="AF42" s="166"/>
      <c r="AG42" s="166"/>
      <c r="AH42" s="166"/>
      <c r="AI42" s="166"/>
      <c r="AJ42" s="167"/>
      <c r="AK42" s="167"/>
      <c r="AL42" s="167"/>
      <c r="AM42" s="167"/>
      <c r="AN42" s="167"/>
      <c r="AO42" s="167"/>
      <c r="AP42" s="33" t="str">
        <f>IF(AND(ISBLANK(R42),ISBLANK(V42),ISBLANK(Y42)),"",IF(AND(ISBLANK(R42),ISBLANK(V42)),"消費税率を選択してください",IF(ISBLANK(R42),"消費税率を選択してください","")))</f>
        <v/>
      </c>
      <c r="AQ42" s="109"/>
    </row>
    <row r="43" spans="2:43" ht="23.25" customHeight="1">
      <c r="B43" s="170"/>
      <c r="C43" s="170"/>
      <c r="D43" s="170"/>
      <c r="E43" s="170"/>
      <c r="F43" s="171"/>
      <c r="G43" s="171"/>
      <c r="H43" s="171"/>
      <c r="I43" s="171"/>
      <c r="J43" s="171"/>
      <c r="K43" s="171"/>
      <c r="L43" s="171"/>
      <c r="M43" s="171"/>
      <c r="N43" s="171"/>
      <c r="O43" s="171"/>
      <c r="P43" s="171"/>
      <c r="Q43" s="171"/>
      <c r="R43" s="172"/>
      <c r="S43" s="172"/>
      <c r="T43" s="173"/>
      <c r="U43" s="173"/>
      <c r="V43" s="174"/>
      <c r="W43" s="174"/>
      <c r="X43" s="174"/>
      <c r="Y43" s="165"/>
      <c r="Z43" s="165"/>
      <c r="AA43" s="165"/>
      <c r="AB43" s="165"/>
      <c r="AC43" s="165"/>
      <c r="AD43" s="166">
        <f>ROUND(V43*Y43,0)</f>
        <v>0</v>
      </c>
      <c r="AE43" s="166"/>
      <c r="AF43" s="166"/>
      <c r="AG43" s="166"/>
      <c r="AH43" s="166"/>
      <c r="AI43" s="166"/>
      <c r="AJ43" s="167"/>
      <c r="AK43" s="167"/>
      <c r="AL43" s="167"/>
      <c r="AM43" s="167"/>
      <c r="AN43" s="167"/>
      <c r="AO43" s="167"/>
      <c r="AP43" s="33" t="str">
        <f>IF(AND(ISBLANK(R43),ISBLANK(V43),ISBLANK(Y43)),"",IF(AND(ISBLANK(R43),ISBLANK(V43)),"消費税率を選択してください",IF(ISBLANK(R43),"消費税率を選択してください","")))</f>
        <v/>
      </c>
      <c r="AQ43" s="109"/>
    </row>
    <row r="44" spans="2:43" ht="21.95" customHeight="1">
      <c r="B44" s="125" t="str">
        <f>IF(COUNTIF($AP$34:$AP$43,"消費税率を選択してください")&gt;0,"消費税率を選択してください","計")</f>
        <v>計</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68">
        <f>SUM(AD34:AI43)</f>
        <v>0</v>
      </c>
      <c r="AE44" s="168"/>
      <c r="AF44" s="168"/>
      <c r="AG44" s="168"/>
      <c r="AH44" s="168"/>
      <c r="AI44" s="168"/>
      <c r="AJ44" s="169"/>
      <c r="AK44" s="169"/>
      <c r="AL44" s="169"/>
      <c r="AM44" s="169"/>
      <c r="AN44" s="169"/>
      <c r="AO44" s="169"/>
      <c r="AQ44" s="109"/>
    </row>
    <row r="45" spans="2:43" ht="5.65" customHeight="1">
      <c r="AQ45" s="109"/>
    </row>
    <row r="46" spans="2:43" s="21" customFormat="1" ht="6" customHeight="1">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Q46" s="109"/>
    </row>
    <row r="47" spans="2:43" ht="12" customHeight="1">
      <c r="B47" s="35" t="s">
        <v>5</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Q47" s="109"/>
    </row>
    <row r="48" spans="2:43" ht="12" customHeight="1">
      <c r="B48" s="35" t="s">
        <v>6</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Q48" s="109"/>
    </row>
    <row r="49" spans="1:43" ht="12" customHeight="1">
      <c r="B49" s="35"/>
      <c r="C49" s="35" t="s">
        <v>10</v>
      </c>
      <c r="D49" s="35"/>
      <c r="E49" s="35"/>
      <c r="F49" s="35"/>
      <c r="G49" s="35"/>
      <c r="H49" s="35"/>
      <c r="I49" s="35"/>
      <c r="J49" s="35"/>
      <c r="K49" s="35"/>
      <c r="L49" s="35"/>
      <c r="M49" s="35"/>
      <c r="N49" s="36"/>
      <c r="O49" s="36"/>
      <c r="P49" s="36"/>
      <c r="Q49" s="36"/>
      <c r="R49" s="37"/>
      <c r="S49" s="37"/>
      <c r="T49" s="37"/>
      <c r="U49" s="37"/>
      <c r="V49" s="37"/>
      <c r="W49" s="37"/>
      <c r="X49" s="38"/>
      <c r="Y49" s="38"/>
      <c r="Z49" s="38"/>
      <c r="AA49" s="38"/>
      <c r="AB49" s="38"/>
      <c r="AC49" s="38"/>
      <c r="AD49" s="38"/>
      <c r="AE49" s="38"/>
      <c r="AF49" s="38"/>
      <c r="AG49" s="38"/>
      <c r="AH49" s="38"/>
      <c r="AI49" s="38"/>
      <c r="AJ49" s="38"/>
      <c r="AK49" s="38"/>
      <c r="AL49" s="38"/>
      <c r="AM49" s="38"/>
      <c r="AN49" s="38"/>
      <c r="AO49" s="38"/>
      <c r="AQ49" s="109"/>
    </row>
    <row r="50" spans="1:43" ht="7.5" customHeight="1">
      <c r="B50" s="35"/>
      <c r="C50" s="35"/>
      <c r="D50" s="35"/>
      <c r="E50" s="35"/>
      <c r="F50" s="35"/>
      <c r="G50" s="35"/>
      <c r="H50" s="35"/>
      <c r="I50" s="35"/>
      <c r="J50" s="35"/>
      <c r="K50" s="35"/>
      <c r="L50" s="35"/>
      <c r="M50" s="35"/>
      <c r="N50" s="36"/>
      <c r="O50" s="36"/>
      <c r="P50" s="36"/>
      <c r="Q50" s="36"/>
      <c r="R50" s="37"/>
      <c r="S50" s="37"/>
      <c r="T50" s="37"/>
      <c r="U50" s="37"/>
      <c r="V50" s="37"/>
      <c r="W50" s="37"/>
      <c r="X50" s="38"/>
      <c r="Y50" s="38"/>
      <c r="Z50" s="38"/>
      <c r="AA50" s="38"/>
      <c r="AB50" s="38"/>
      <c r="AC50" s="38"/>
      <c r="AD50" s="38"/>
      <c r="AE50" s="38"/>
      <c r="AF50" s="38"/>
      <c r="AG50" s="38"/>
      <c r="AH50" s="38"/>
      <c r="AI50" s="38"/>
      <c r="AJ50" s="38"/>
      <c r="AK50" s="38"/>
      <c r="AL50" s="38"/>
      <c r="AM50" s="38"/>
      <c r="AN50" s="38"/>
      <c r="AO50" s="38"/>
      <c r="AQ50" s="109"/>
    </row>
    <row r="51" spans="1:43" ht="12" customHeight="1">
      <c r="B51" s="35" t="s">
        <v>7</v>
      </c>
      <c r="C51" s="35"/>
      <c r="D51" s="35"/>
      <c r="E51" s="35"/>
      <c r="F51" s="35"/>
      <c r="G51" s="35"/>
      <c r="H51" s="35"/>
      <c r="I51" s="35"/>
      <c r="J51" s="35"/>
      <c r="K51" s="35"/>
      <c r="L51" s="35"/>
      <c r="M51" s="35"/>
      <c r="N51" s="36"/>
      <c r="O51" s="36"/>
      <c r="P51" s="36"/>
      <c r="Q51" s="36"/>
      <c r="R51" s="37"/>
      <c r="S51" s="37"/>
      <c r="T51" s="37"/>
      <c r="U51" s="37"/>
      <c r="V51" s="37"/>
      <c r="W51" s="37"/>
      <c r="X51" s="38"/>
      <c r="Y51" s="38"/>
      <c r="Z51" s="38"/>
      <c r="AA51" s="38"/>
      <c r="AB51" s="38"/>
      <c r="AC51" s="38"/>
      <c r="AD51" s="38"/>
      <c r="AE51" s="38"/>
      <c r="AF51" s="38"/>
      <c r="AG51" s="38"/>
      <c r="AH51" s="38"/>
      <c r="AI51" s="38"/>
      <c r="AJ51" s="38"/>
      <c r="AK51" s="38"/>
      <c r="AL51" s="38"/>
      <c r="AM51" s="38"/>
      <c r="AN51" s="38"/>
      <c r="AO51" s="38"/>
      <c r="AQ51" s="109"/>
    </row>
    <row r="52" spans="1:43" ht="12" customHeight="1">
      <c r="B52" s="35"/>
      <c r="C52" s="35" t="s">
        <v>77</v>
      </c>
      <c r="D52" s="35"/>
      <c r="E52" s="35"/>
      <c r="F52" s="35"/>
      <c r="G52" s="35"/>
      <c r="H52" s="35"/>
      <c r="I52" s="35"/>
      <c r="J52" s="35"/>
      <c r="K52" s="35"/>
      <c r="L52" s="35"/>
      <c r="M52" s="35"/>
      <c r="N52" s="36"/>
      <c r="O52" s="36"/>
      <c r="P52" s="36"/>
      <c r="Q52" s="36"/>
      <c r="R52" s="37"/>
      <c r="S52" s="37"/>
      <c r="T52" s="37"/>
      <c r="U52" s="37"/>
      <c r="V52" s="37"/>
      <c r="W52" s="37"/>
      <c r="X52" s="38"/>
      <c r="Y52" s="38"/>
      <c r="Z52" s="38"/>
      <c r="AA52" s="38"/>
      <c r="AB52" s="38"/>
      <c r="AC52" s="38"/>
      <c r="AD52" s="38"/>
      <c r="AE52" s="38"/>
      <c r="AF52" s="38"/>
      <c r="AG52" s="38"/>
      <c r="AH52" s="38"/>
      <c r="AI52" s="38"/>
      <c r="AJ52" s="38"/>
      <c r="AK52" s="38"/>
      <c r="AL52" s="38"/>
      <c r="AM52" s="38"/>
      <c r="AN52" s="38"/>
      <c r="AO52" s="38"/>
      <c r="AQ52" s="109"/>
    </row>
    <row r="53" spans="1:43" ht="12" customHeight="1">
      <c r="B53" s="35"/>
      <c r="C53" s="35" t="s">
        <v>55</v>
      </c>
      <c r="D53" s="35"/>
      <c r="E53" s="35"/>
      <c r="F53" s="35"/>
      <c r="G53" s="35"/>
      <c r="H53" s="35"/>
      <c r="I53" s="35"/>
      <c r="J53" s="35"/>
      <c r="K53" s="35"/>
      <c r="L53" s="35"/>
      <c r="M53" s="35"/>
      <c r="N53" s="36"/>
      <c r="O53" s="36"/>
      <c r="P53" s="36"/>
      <c r="Q53" s="36"/>
      <c r="R53" s="37"/>
      <c r="S53" s="37"/>
      <c r="T53" s="37"/>
      <c r="U53" s="37"/>
      <c r="V53" s="37"/>
      <c r="W53" s="37"/>
      <c r="X53" s="38"/>
      <c r="Y53" s="38"/>
      <c r="Z53" s="38"/>
      <c r="AA53" s="38"/>
      <c r="AB53" s="38"/>
      <c r="AC53" s="38"/>
      <c r="AD53" s="38"/>
      <c r="AE53" s="38"/>
      <c r="AF53" s="38"/>
      <c r="AG53" s="38"/>
      <c r="AH53" s="38"/>
      <c r="AI53" s="38"/>
      <c r="AJ53" s="38"/>
      <c r="AK53" s="38"/>
      <c r="AL53" s="38"/>
      <c r="AM53" s="38"/>
      <c r="AN53" s="38"/>
      <c r="AO53" s="38"/>
      <c r="AQ53" s="109"/>
    </row>
    <row r="54" spans="1:43" ht="12" customHeight="1">
      <c r="B54" s="35"/>
      <c r="C54" s="35" t="s">
        <v>56</v>
      </c>
      <c r="D54" s="35"/>
      <c r="E54" s="35"/>
      <c r="F54" s="35"/>
      <c r="G54" s="35"/>
      <c r="H54" s="35"/>
      <c r="I54" s="35"/>
      <c r="J54" s="35"/>
      <c r="K54" s="35"/>
      <c r="L54" s="35"/>
      <c r="M54" s="35"/>
      <c r="N54" s="36"/>
      <c r="O54" s="36"/>
      <c r="P54" s="36"/>
      <c r="Q54" s="36"/>
      <c r="R54" s="37"/>
      <c r="S54" s="37"/>
      <c r="T54" s="37"/>
      <c r="U54" s="37"/>
      <c r="V54" s="37"/>
      <c r="W54" s="37"/>
      <c r="X54" s="38"/>
      <c r="Y54" s="38"/>
      <c r="Z54" s="38"/>
      <c r="AA54" s="38"/>
      <c r="AB54" s="38"/>
      <c r="AC54" s="38"/>
      <c r="AD54" s="38"/>
      <c r="AE54" s="38"/>
      <c r="AF54" s="38"/>
      <c r="AG54" s="38"/>
      <c r="AH54" s="38"/>
      <c r="AI54" s="38"/>
      <c r="AJ54" s="38"/>
      <c r="AK54" s="38"/>
      <c r="AL54" s="38"/>
      <c r="AM54" s="38"/>
      <c r="AN54" s="38"/>
      <c r="AO54" s="38"/>
      <c r="AQ54" s="109"/>
    </row>
    <row r="55" spans="1:43" ht="12" customHeight="1">
      <c r="B55" s="35"/>
      <c r="C55" s="35" t="s">
        <v>57</v>
      </c>
      <c r="D55" s="35"/>
      <c r="E55" s="35"/>
      <c r="F55" s="35"/>
      <c r="G55" s="35"/>
      <c r="H55" s="35"/>
      <c r="I55" s="35"/>
      <c r="J55" s="35"/>
      <c r="K55" s="35"/>
      <c r="L55" s="35"/>
      <c r="M55" s="35"/>
      <c r="N55" s="36"/>
      <c r="O55" s="36"/>
      <c r="P55" s="36"/>
      <c r="Q55" s="36"/>
      <c r="R55" s="37"/>
      <c r="S55" s="37"/>
      <c r="T55" s="37"/>
      <c r="U55" s="37"/>
      <c r="V55" s="37"/>
      <c r="W55" s="37"/>
      <c r="X55" s="38"/>
      <c r="Y55" s="38"/>
      <c r="Z55" s="38"/>
      <c r="AA55" s="38"/>
      <c r="AB55" s="38"/>
      <c r="AC55" s="38"/>
      <c r="AD55" s="38"/>
      <c r="AE55" s="38"/>
      <c r="AF55" s="38"/>
      <c r="AG55" s="38"/>
      <c r="AH55" s="38"/>
      <c r="AI55" s="38"/>
      <c r="AJ55" s="38"/>
      <c r="AK55" s="38"/>
      <c r="AL55" s="38"/>
      <c r="AM55" s="38"/>
      <c r="AN55" s="38"/>
      <c r="AO55" s="38"/>
      <c r="AQ55" s="109"/>
    </row>
    <row r="56" spans="1:43" ht="12" customHeight="1">
      <c r="B56" s="35"/>
      <c r="C56" s="35" t="s">
        <v>58</v>
      </c>
      <c r="D56" s="35"/>
      <c r="E56" s="35"/>
      <c r="F56" s="35"/>
      <c r="G56" s="35"/>
      <c r="H56" s="35"/>
      <c r="I56" s="35"/>
      <c r="J56" s="35"/>
      <c r="K56" s="35"/>
      <c r="L56" s="35"/>
      <c r="M56" s="35"/>
      <c r="N56" s="36"/>
      <c r="O56" s="36"/>
      <c r="P56" s="36"/>
      <c r="Q56" s="36"/>
      <c r="R56" s="37"/>
      <c r="S56" s="37"/>
      <c r="T56" s="37"/>
      <c r="U56" s="37"/>
      <c r="V56" s="37"/>
      <c r="W56" s="37"/>
      <c r="X56" s="38"/>
      <c r="Y56" s="38"/>
      <c r="Z56" s="38"/>
      <c r="AA56" s="38"/>
      <c r="AB56" s="38"/>
      <c r="AC56" s="38"/>
      <c r="AD56" s="38"/>
      <c r="AE56" s="38"/>
      <c r="AF56" s="38"/>
      <c r="AG56" s="38"/>
      <c r="AH56" s="38"/>
      <c r="AI56" s="38"/>
      <c r="AJ56" s="38"/>
      <c r="AK56" s="38"/>
      <c r="AL56" s="38"/>
      <c r="AM56" s="38"/>
      <c r="AN56" s="38"/>
      <c r="AO56" s="38"/>
      <c r="AQ56" s="109"/>
    </row>
    <row r="57" spans="1:43" ht="12" customHeight="1">
      <c r="B57" s="35" t="s">
        <v>79</v>
      </c>
      <c r="C57" s="35"/>
      <c r="D57" s="35"/>
      <c r="E57" s="35"/>
      <c r="F57" s="35"/>
      <c r="G57" s="35"/>
      <c r="H57" s="35"/>
      <c r="I57" s="35"/>
      <c r="J57" s="35"/>
      <c r="K57" s="35"/>
      <c r="L57" s="35"/>
      <c r="M57" s="35"/>
      <c r="N57" s="36"/>
      <c r="O57" s="36"/>
      <c r="P57" s="36"/>
      <c r="Q57" s="36"/>
      <c r="R57" s="37"/>
      <c r="S57" s="37"/>
      <c r="T57" s="37"/>
      <c r="U57" s="37"/>
      <c r="V57" s="37"/>
      <c r="W57" s="37"/>
      <c r="X57" s="38"/>
      <c r="Y57" s="38"/>
      <c r="Z57" s="38"/>
      <c r="AA57" s="38"/>
      <c r="AB57" s="38"/>
      <c r="AC57" s="38"/>
      <c r="AD57" s="38"/>
      <c r="AE57" s="38"/>
      <c r="AF57" s="38"/>
      <c r="AG57" s="38"/>
      <c r="AH57" s="38"/>
      <c r="AI57" s="38"/>
      <c r="AJ57" s="38"/>
      <c r="AK57" s="38"/>
      <c r="AL57" s="38"/>
      <c r="AM57" s="38"/>
      <c r="AN57" s="38"/>
      <c r="AO57" s="38"/>
      <c r="AQ57" s="109"/>
    </row>
    <row r="58" spans="1:43" ht="12" customHeight="1">
      <c r="AE58" s="38"/>
      <c r="AF58" s="38"/>
      <c r="AG58" s="38"/>
      <c r="AH58" s="38"/>
      <c r="AI58" s="38"/>
      <c r="AJ58" s="38"/>
      <c r="AK58" s="38"/>
      <c r="AL58" s="38"/>
      <c r="AM58" s="38"/>
      <c r="AN58" s="38"/>
      <c r="AO58" s="38"/>
      <c r="AQ58" s="109"/>
    </row>
    <row r="59" spans="1:43" ht="12" customHeight="1">
      <c r="B59" s="25" t="s">
        <v>54</v>
      </c>
      <c r="AF59" s="26"/>
      <c r="AG59" s="26"/>
      <c r="AH59" s="26"/>
      <c r="AI59" s="26"/>
      <c r="AJ59" s="39"/>
      <c r="AK59" s="39"/>
      <c r="AL59" s="39"/>
      <c r="AM59" s="39"/>
      <c r="AN59" s="39"/>
      <c r="AO59" s="39"/>
      <c r="AQ59" s="109"/>
    </row>
    <row r="60" spans="1:43" ht="11.1"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110"/>
    </row>
    <row r="61" spans="1:43" ht="12" customHeight="1">
      <c r="A61" s="40"/>
      <c r="B61" s="40"/>
      <c r="C61" s="164" t="s">
        <v>135</v>
      </c>
      <c r="D61" s="164"/>
      <c r="E61" s="164"/>
      <c r="F61" s="164"/>
      <c r="G61" s="164"/>
      <c r="H61" s="164"/>
      <c r="I61" s="164"/>
      <c r="J61" s="164"/>
      <c r="K61" s="164"/>
      <c r="L61" s="164"/>
      <c r="M61" s="164"/>
      <c r="N61" s="164"/>
      <c r="O61" s="164"/>
      <c r="P61" s="164"/>
      <c r="Q61" s="164"/>
      <c r="R61" s="40"/>
      <c r="S61" s="40"/>
      <c r="T61" s="40"/>
      <c r="U61" s="40"/>
      <c r="V61" s="40"/>
      <c r="W61" s="40"/>
      <c r="X61" s="92" t="s">
        <v>45</v>
      </c>
      <c r="Y61" s="92"/>
      <c r="Z61" s="92"/>
      <c r="AA61" s="92"/>
      <c r="AB61" s="92"/>
      <c r="AC61" s="92"/>
      <c r="AD61" s="92" t="s">
        <v>15</v>
      </c>
      <c r="AE61" s="92"/>
      <c r="AF61" s="92"/>
      <c r="AG61" s="92"/>
      <c r="AH61" s="92"/>
      <c r="AI61" s="92"/>
      <c r="AJ61" s="92" t="s">
        <v>9</v>
      </c>
      <c r="AK61" s="92"/>
      <c r="AL61" s="92"/>
      <c r="AM61" s="92"/>
      <c r="AN61" s="92"/>
      <c r="AO61" s="92"/>
      <c r="AP61" s="40"/>
      <c r="AQ61" s="110"/>
    </row>
    <row r="62" spans="1:43" ht="10.5" customHeight="1">
      <c r="A62" s="40"/>
      <c r="B62" s="40"/>
      <c r="C62" s="164"/>
      <c r="D62" s="164"/>
      <c r="E62" s="164"/>
      <c r="F62" s="164"/>
      <c r="G62" s="164"/>
      <c r="H62" s="164"/>
      <c r="I62" s="164"/>
      <c r="J62" s="164"/>
      <c r="K62" s="164"/>
      <c r="L62" s="164"/>
      <c r="M62" s="164"/>
      <c r="N62" s="164"/>
      <c r="O62" s="164"/>
      <c r="P62" s="164"/>
      <c r="Q62" s="164"/>
      <c r="R62" s="40"/>
      <c r="S62" s="40"/>
      <c r="T62" s="40"/>
      <c r="U62" s="40"/>
      <c r="V62" s="40"/>
      <c r="W62" s="40"/>
      <c r="X62" s="92"/>
      <c r="Y62" s="92"/>
      <c r="Z62" s="92"/>
      <c r="AA62" s="92"/>
      <c r="AB62" s="92"/>
      <c r="AC62" s="92"/>
      <c r="AD62" s="92"/>
      <c r="AE62" s="92"/>
      <c r="AF62" s="92"/>
      <c r="AG62" s="92"/>
      <c r="AH62" s="92"/>
      <c r="AI62" s="92"/>
      <c r="AJ62" s="92"/>
      <c r="AK62" s="92"/>
      <c r="AL62" s="92"/>
      <c r="AM62" s="92"/>
      <c r="AN62" s="92"/>
      <c r="AO62" s="92"/>
      <c r="AP62" s="40"/>
      <c r="AQ62" s="110"/>
    </row>
    <row r="63" spans="1:43" ht="11.1" customHeight="1">
      <c r="A63" s="40"/>
      <c r="B63" s="40"/>
      <c r="C63" s="41"/>
      <c r="D63" s="41"/>
      <c r="E63" s="41"/>
      <c r="F63" s="41"/>
      <c r="G63" s="41"/>
      <c r="H63" s="41"/>
      <c r="I63" s="41"/>
      <c r="J63" s="41"/>
      <c r="K63" s="41"/>
      <c r="L63" s="41"/>
      <c r="M63" s="41"/>
      <c r="N63" s="41"/>
      <c r="O63" s="41"/>
      <c r="P63" s="41"/>
      <c r="Q63" s="41"/>
      <c r="R63" s="40"/>
      <c r="S63" s="40"/>
      <c r="T63" s="40"/>
      <c r="U63" s="40"/>
      <c r="V63" s="40"/>
      <c r="W63" s="40"/>
      <c r="X63" s="92"/>
      <c r="Y63" s="92"/>
      <c r="Z63" s="92"/>
      <c r="AA63" s="92"/>
      <c r="AB63" s="92"/>
      <c r="AC63" s="92"/>
      <c r="AD63" s="92"/>
      <c r="AE63" s="92"/>
      <c r="AF63" s="92"/>
      <c r="AG63" s="92"/>
      <c r="AH63" s="92"/>
      <c r="AI63" s="92"/>
      <c r="AJ63" s="92"/>
      <c r="AK63" s="92"/>
      <c r="AL63" s="92"/>
      <c r="AM63" s="92"/>
      <c r="AN63" s="92"/>
      <c r="AO63" s="92"/>
      <c r="AP63" s="40"/>
      <c r="AQ63" s="110"/>
    </row>
    <row r="64" spans="1:43" ht="21.95" customHeight="1">
      <c r="A64" s="40"/>
      <c r="B64" s="40"/>
      <c r="C64" s="118" t="s">
        <v>35</v>
      </c>
      <c r="D64" s="118"/>
      <c r="E64" s="118"/>
      <c r="F64" s="118"/>
      <c r="G64" s="118"/>
      <c r="H64" s="149" t="str">
        <f>IF($H$5="","",$H$5)</f>
        <v/>
      </c>
      <c r="I64" s="149"/>
      <c r="J64" s="149"/>
      <c r="K64" s="149"/>
      <c r="L64" s="149"/>
      <c r="M64" s="149"/>
      <c r="N64" s="149"/>
      <c r="O64" s="149"/>
      <c r="P64" s="149"/>
      <c r="Q64" s="149"/>
      <c r="R64" s="40"/>
      <c r="S64" s="40"/>
      <c r="T64" s="40"/>
      <c r="U64" s="40"/>
      <c r="V64" s="40"/>
      <c r="W64" s="40"/>
      <c r="X64" s="92"/>
      <c r="Y64" s="92"/>
      <c r="Z64" s="92"/>
      <c r="AA64" s="92"/>
      <c r="AB64" s="92"/>
      <c r="AC64" s="92"/>
      <c r="AD64" s="92"/>
      <c r="AE64" s="92"/>
      <c r="AF64" s="92"/>
      <c r="AG64" s="92"/>
      <c r="AH64" s="92"/>
      <c r="AI64" s="92"/>
      <c r="AJ64" s="92"/>
      <c r="AK64" s="92"/>
      <c r="AL64" s="92"/>
      <c r="AM64" s="92"/>
      <c r="AN64" s="92"/>
      <c r="AO64" s="92"/>
      <c r="AP64" s="40"/>
      <c r="AQ64" s="110"/>
    </row>
    <row r="65" spans="1:43" ht="12" customHeight="1">
      <c r="A65" s="40"/>
      <c r="B65" s="40"/>
      <c r="C65" s="42"/>
      <c r="D65" s="42"/>
      <c r="E65" s="42"/>
      <c r="F65" s="42"/>
      <c r="G65" s="42"/>
      <c r="H65" s="43"/>
      <c r="I65" s="43"/>
      <c r="J65" s="43"/>
      <c r="K65" s="43"/>
      <c r="L65" s="43"/>
      <c r="M65" s="43"/>
      <c r="N65" s="43"/>
      <c r="O65" s="43"/>
      <c r="P65" s="43"/>
      <c r="Q65" s="43"/>
      <c r="R65" s="40"/>
      <c r="S65" s="40"/>
      <c r="T65" s="40"/>
      <c r="U65" s="40"/>
      <c r="V65" s="40"/>
      <c r="W65" s="40"/>
      <c r="X65" s="92"/>
      <c r="Y65" s="92"/>
      <c r="Z65" s="92"/>
      <c r="AA65" s="92"/>
      <c r="AB65" s="92"/>
      <c r="AC65" s="92"/>
      <c r="AD65" s="92"/>
      <c r="AE65" s="92"/>
      <c r="AF65" s="92"/>
      <c r="AG65" s="92"/>
      <c r="AH65" s="92"/>
      <c r="AI65" s="92"/>
      <c r="AJ65" s="92"/>
      <c r="AK65" s="92"/>
      <c r="AL65" s="92"/>
      <c r="AM65" s="92"/>
      <c r="AN65" s="92"/>
      <c r="AO65" s="92"/>
      <c r="AP65" s="40"/>
      <c r="AQ65" s="110"/>
    </row>
    <row r="66" spans="1:43" ht="12" customHeight="1">
      <c r="A66" s="40"/>
      <c r="B66" s="40"/>
      <c r="C66" s="150" t="s">
        <v>141</v>
      </c>
      <c r="D66" s="150"/>
      <c r="E66" s="150"/>
      <c r="F66" s="150"/>
      <c r="G66" s="150"/>
      <c r="H66" s="150"/>
      <c r="I66" s="150"/>
      <c r="J66" s="150"/>
      <c r="K66" s="150"/>
      <c r="L66" s="150"/>
      <c r="M66" s="150"/>
      <c r="N66" s="150"/>
      <c r="O66" s="150"/>
      <c r="P66" s="150"/>
      <c r="Q66" s="150"/>
      <c r="R66" s="40"/>
      <c r="S66" s="40"/>
      <c r="T66" s="40"/>
      <c r="U66" s="40"/>
      <c r="V66" s="40"/>
      <c r="W66" s="40"/>
      <c r="X66" s="44"/>
      <c r="Y66" s="44"/>
      <c r="Z66" s="44"/>
      <c r="AA66" s="44"/>
      <c r="AB66" s="44"/>
      <c r="AC66" s="44"/>
      <c r="AD66" s="40"/>
      <c r="AE66" s="40"/>
      <c r="AF66" s="40"/>
      <c r="AG66" s="40"/>
      <c r="AH66" s="40"/>
      <c r="AI66" s="40"/>
      <c r="AJ66" s="40"/>
      <c r="AK66" s="40"/>
      <c r="AL66" s="40"/>
      <c r="AM66" s="40"/>
      <c r="AN66" s="40"/>
      <c r="AO66" s="40"/>
      <c r="AP66" s="40"/>
      <c r="AQ66" s="110"/>
    </row>
    <row r="67" spans="1:43" ht="12" customHeight="1">
      <c r="A67" s="40"/>
      <c r="B67" s="40"/>
      <c r="C67" s="150"/>
      <c r="D67" s="150"/>
      <c r="E67" s="150"/>
      <c r="F67" s="150"/>
      <c r="G67" s="150"/>
      <c r="H67" s="150"/>
      <c r="I67" s="150"/>
      <c r="J67" s="150"/>
      <c r="K67" s="150"/>
      <c r="L67" s="150"/>
      <c r="M67" s="150"/>
      <c r="N67" s="150"/>
      <c r="O67" s="150"/>
      <c r="P67" s="150"/>
      <c r="Q67" s="150"/>
      <c r="R67" s="40"/>
      <c r="S67" s="40"/>
      <c r="T67" s="40"/>
      <c r="U67" s="40"/>
      <c r="V67" s="40"/>
      <c r="W67" s="69" t="s">
        <v>37</v>
      </c>
      <c r="X67" s="40"/>
      <c r="Y67" s="40"/>
      <c r="Z67" s="40"/>
      <c r="AA67" s="40"/>
      <c r="AB67" s="40"/>
      <c r="AC67" s="40"/>
      <c r="AD67" s="40"/>
      <c r="AE67" s="40"/>
      <c r="AF67" s="40"/>
      <c r="AG67" s="40"/>
      <c r="AH67" s="40"/>
      <c r="AI67" s="40"/>
      <c r="AJ67" s="40"/>
      <c r="AK67" s="40"/>
      <c r="AL67" s="40"/>
      <c r="AM67" s="40"/>
      <c r="AN67" s="40"/>
      <c r="AO67" s="40"/>
      <c r="AP67" s="40"/>
      <c r="AQ67" s="110"/>
    </row>
    <row r="68" spans="1:43" ht="13.5">
      <c r="A68" s="40"/>
      <c r="B68" s="40"/>
      <c r="C68" s="102" t="s">
        <v>42</v>
      </c>
      <c r="D68" s="102"/>
      <c r="E68" s="102"/>
      <c r="F68" s="102"/>
      <c r="G68" s="102"/>
      <c r="H68" s="102"/>
      <c r="I68" s="102"/>
      <c r="J68" s="102"/>
      <c r="K68" s="102"/>
      <c r="L68" s="102"/>
      <c r="M68" s="102"/>
      <c r="N68" s="102"/>
      <c r="O68" s="102"/>
      <c r="P68" s="102"/>
      <c r="Q68" s="102"/>
      <c r="R68" s="40"/>
      <c r="S68" s="40"/>
      <c r="T68" s="40"/>
      <c r="U68" s="40"/>
      <c r="V68" s="40"/>
      <c r="W68" s="151" t="s">
        <v>8</v>
      </c>
      <c r="X68" s="152"/>
      <c r="Y68" s="153">
        <f>$Y$9</f>
        <v>0</v>
      </c>
      <c r="Z68" s="153"/>
      <c r="AA68" s="153"/>
      <c r="AB68" s="154" t="s">
        <v>43</v>
      </c>
      <c r="AC68" s="154"/>
      <c r="AD68" s="163">
        <f>$AD$9</f>
        <v>0</v>
      </c>
      <c r="AE68" s="163"/>
      <c r="AF68" s="163"/>
      <c r="AG68" s="70"/>
      <c r="AH68" s="70"/>
      <c r="AI68" s="70"/>
      <c r="AJ68" s="70"/>
      <c r="AK68" s="70"/>
      <c r="AL68" s="70"/>
      <c r="AM68" s="70"/>
      <c r="AN68" s="70"/>
      <c r="AO68" s="71"/>
      <c r="AP68" s="40"/>
      <c r="AQ68" s="110"/>
    </row>
    <row r="69" spans="1:43" ht="12" customHeight="1">
      <c r="A69" s="40"/>
      <c r="B69" s="40"/>
      <c r="C69" s="44"/>
      <c r="D69" s="44"/>
      <c r="E69" s="44"/>
      <c r="F69" s="44"/>
      <c r="G69" s="44"/>
      <c r="H69" s="44"/>
      <c r="I69" s="44"/>
      <c r="J69" s="44"/>
      <c r="K69" s="44"/>
      <c r="L69" s="44"/>
      <c r="M69" s="44"/>
      <c r="N69" s="44"/>
      <c r="O69" s="44"/>
      <c r="P69" s="44"/>
      <c r="Q69" s="44"/>
      <c r="R69" s="40"/>
      <c r="S69" s="40"/>
      <c r="T69" s="40"/>
      <c r="U69" s="40"/>
      <c r="V69" s="40"/>
      <c r="W69" s="155">
        <f>$W$10</f>
        <v>0</v>
      </c>
      <c r="X69" s="156"/>
      <c r="Y69" s="156"/>
      <c r="Z69" s="156"/>
      <c r="AA69" s="156"/>
      <c r="AB69" s="156"/>
      <c r="AC69" s="156"/>
      <c r="AD69" s="156"/>
      <c r="AE69" s="156"/>
      <c r="AF69" s="156"/>
      <c r="AG69" s="156"/>
      <c r="AH69" s="156"/>
      <c r="AI69" s="156"/>
      <c r="AJ69" s="156"/>
      <c r="AK69" s="156"/>
      <c r="AL69" s="156"/>
      <c r="AM69" s="156"/>
      <c r="AN69" s="156"/>
      <c r="AO69" s="71"/>
      <c r="AP69" s="40"/>
      <c r="AQ69" s="110"/>
    </row>
    <row r="70" spans="1:43" ht="12.95" customHeight="1">
      <c r="A70" s="40"/>
      <c r="B70" s="69" t="s">
        <v>36</v>
      </c>
      <c r="C70" s="40"/>
      <c r="D70" s="40"/>
      <c r="E70" s="40"/>
      <c r="F70" s="40"/>
      <c r="G70" s="40"/>
      <c r="H70" s="40"/>
      <c r="I70" s="40"/>
      <c r="J70" s="40"/>
      <c r="K70" s="40"/>
      <c r="L70" s="40"/>
      <c r="M70" s="40"/>
      <c r="N70" s="40"/>
      <c r="O70" s="40"/>
      <c r="P70" s="40"/>
      <c r="Q70" s="40"/>
      <c r="R70" s="40"/>
      <c r="S70" s="40"/>
      <c r="T70" s="40"/>
      <c r="U70" s="40"/>
      <c r="V70" s="40"/>
      <c r="W70" s="155"/>
      <c r="X70" s="156"/>
      <c r="Y70" s="156"/>
      <c r="Z70" s="156"/>
      <c r="AA70" s="156"/>
      <c r="AB70" s="156"/>
      <c r="AC70" s="156"/>
      <c r="AD70" s="156"/>
      <c r="AE70" s="156"/>
      <c r="AF70" s="156"/>
      <c r="AG70" s="156"/>
      <c r="AH70" s="156"/>
      <c r="AI70" s="156"/>
      <c r="AJ70" s="156"/>
      <c r="AK70" s="156"/>
      <c r="AL70" s="156"/>
      <c r="AM70" s="156"/>
      <c r="AN70" s="156"/>
      <c r="AO70" s="72"/>
      <c r="AP70" s="40"/>
      <c r="AQ70" s="110"/>
    </row>
    <row r="71" spans="1:43" ht="12" customHeight="1">
      <c r="A71" s="40"/>
      <c r="B71" s="157">
        <f>B12</f>
        <v>0</v>
      </c>
      <c r="C71" s="158"/>
      <c r="D71" s="158"/>
      <c r="E71" s="158"/>
      <c r="F71" s="158"/>
      <c r="G71" s="158"/>
      <c r="H71" s="158"/>
      <c r="I71" s="158"/>
      <c r="J71" s="158"/>
      <c r="K71" s="158"/>
      <c r="L71" s="158"/>
      <c r="M71" s="158"/>
      <c r="N71" s="158"/>
      <c r="O71" s="158"/>
      <c r="P71" s="158"/>
      <c r="Q71" s="158"/>
      <c r="R71" s="158"/>
      <c r="S71" s="158"/>
      <c r="T71" s="158"/>
      <c r="U71" s="40"/>
      <c r="V71" s="40"/>
      <c r="W71" s="161">
        <f>$W$12</f>
        <v>0</v>
      </c>
      <c r="X71" s="162"/>
      <c r="Y71" s="162"/>
      <c r="Z71" s="162"/>
      <c r="AA71" s="162"/>
      <c r="AB71" s="162"/>
      <c r="AC71" s="162"/>
      <c r="AD71" s="162"/>
      <c r="AE71" s="162"/>
      <c r="AF71" s="162"/>
      <c r="AG71" s="162"/>
      <c r="AH71" s="162"/>
      <c r="AI71" s="162"/>
      <c r="AJ71" s="162"/>
      <c r="AK71" s="162"/>
      <c r="AL71" s="162"/>
      <c r="AM71" s="162"/>
      <c r="AN71" s="162"/>
      <c r="AO71" s="72"/>
      <c r="AP71" s="40"/>
      <c r="AQ71" s="110"/>
    </row>
    <row r="72" spans="1:43" ht="12" customHeight="1">
      <c r="A72" s="40"/>
      <c r="B72" s="157"/>
      <c r="C72" s="158"/>
      <c r="D72" s="158"/>
      <c r="E72" s="158"/>
      <c r="F72" s="158"/>
      <c r="G72" s="158"/>
      <c r="H72" s="158"/>
      <c r="I72" s="158"/>
      <c r="J72" s="158"/>
      <c r="K72" s="158"/>
      <c r="L72" s="158"/>
      <c r="M72" s="158"/>
      <c r="N72" s="158"/>
      <c r="O72" s="158"/>
      <c r="P72" s="158"/>
      <c r="Q72" s="158"/>
      <c r="R72" s="158"/>
      <c r="S72" s="158"/>
      <c r="T72" s="158"/>
      <c r="U72" s="40"/>
      <c r="V72" s="40"/>
      <c r="W72" s="161"/>
      <c r="X72" s="162"/>
      <c r="Y72" s="162"/>
      <c r="Z72" s="162"/>
      <c r="AA72" s="162"/>
      <c r="AB72" s="162"/>
      <c r="AC72" s="162"/>
      <c r="AD72" s="162"/>
      <c r="AE72" s="162"/>
      <c r="AF72" s="162"/>
      <c r="AG72" s="162"/>
      <c r="AH72" s="162"/>
      <c r="AI72" s="162"/>
      <c r="AJ72" s="162"/>
      <c r="AK72" s="162"/>
      <c r="AL72" s="162"/>
      <c r="AM72" s="162"/>
      <c r="AN72" s="162"/>
      <c r="AO72" s="72"/>
      <c r="AP72" s="40"/>
      <c r="AQ72" s="110"/>
    </row>
    <row r="73" spans="1:43" ht="12" customHeight="1">
      <c r="A73" s="40"/>
      <c r="B73" s="157"/>
      <c r="C73" s="158"/>
      <c r="D73" s="158"/>
      <c r="E73" s="158"/>
      <c r="F73" s="158"/>
      <c r="G73" s="158"/>
      <c r="H73" s="158"/>
      <c r="I73" s="158"/>
      <c r="J73" s="158"/>
      <c r="K73" s="158"/>
      <c r="L73" s="158"/>
      <c r="M73" s="158"/>
      <c r="N73" s="158"/>
      <c r="O73" s="158"/>
      <c r="P73" s="158"/>
      <c r="Q73" s="158"/>
      <c r="R73" s="158"/>
      <c r="S73" s="158"/>
      <c r="T73" s="158"/>
      <c r="U73" s="40"/>
      <c r="V73" s="40"/>
      <c r="W73" s="161"/>
      <c r="X73" s="162"/>
      <c r="Y73" s="162"/>
      <c r="Z73" s="162"/>
      <c r="AA73" s="162"/>
      <c r="AB73" s="162"/>
      <c r="AC73" s="162"/>
      <c r="AD73" s="162"/>
      <c r="AE73" s="162"/>
      <c r="AF73" s="162"/>
      <c r="AG73" s="162"/>
      <c r="AH73" s="162"/>
      <c r="AI73" s="162"/>
      <c r="AJ73" s="162"/>
      <c r="AK73" s="162"/>
      <c r="AL73" s="162"/>
      <c r="AM73" s="162"/>
      <c r="AN73" s="162"/>
      <c r="AO73" s="73"/>
      <c r="AP73" s="40"/>
      <c r="AQ73" s="110"/>
    </row>
    <row r="74" spans="1:43" ht="14.25">
      <c r="A74" s="40"/>
      <c r="B74" s="157"/>
      <c r="C74" s="158"/>
      <c r="D74" s="158"/>
      <c r="E74" s="158"/>
      <c r="F74" s="158"/>
      <c r="G74" s="158"/>
      <c r="H74" s="158"/>
      <c r="I74" s="158"/>
      <c r="J74" s="158"/>
      <c r="K74" s="158"/>
      <c r="L74" s="158"/>
      <c r="M74" s="158"/>
      <c r="N74" s="158"/>
      <c r="O74" s="158"/>
      <c r="P74" s="158"/>
      <c r="Q74" s="158"/>
      <c r="R74" s="158"/>
      <c r="S74" s="158"/>
      <c r="T74" s="158"/>
      <c r="U74" s="40"/>
      <c r="V74" s="40"/>
      <c r="W74" s="142">
        <f>$W$15</f>
        <v>0</v>
      </c>
      <c r="X74" s="143"/>
      <c r="Y74" s="143"/>
      <c r="Z74" s="143"/>
      <c r="AA74" s="143"/>
      <c r="AB74" s="143"/>
      <c r="AC74" s="143"/>
      <c r="AD74" s="143"/>
      <c r="AE74" s="143"/>
      <c r="AF74" s="143"/>
      <c r="AG74" s="143"/>
      <c r="AH74" s="143"/>
      <c r="AI74" s="143"/>
      <c r="AJ74" s="143"/>
      <c r="AK74" s="143"/>
      <c r="AL74" s="143"/>
      <c r="AM74" s="144" t="s">
        <v>17</v>
      </c>
      <c r="AN74" s="144"/>
      <c r="AO74" s="73"/>
      <c r="AP74" s="40"/>
      <c r="AQ74" s="110"/>
    </row>
    <row r="75" spans="1:43" ht="13.5">
      <c r="A75" s="40"/>
      <c r="B75" s="159"/>
      <c r="C75" s="160"/>
      <c r="D75" s="160"/>
      <c r="E75" s="160"/>
      <c r="F75" s="160"/>
      <c r="G75" s="160"/>
      <c r="H75" s="160"/>
      <c r="I75" s="160"/>
      <c r="J75" s="160"/>
      <c r="K75" s="160"/>
      <c r="L75" s="160"/>
      <c r="M75" s="160"/>
      <c r="N75" s="160"/>
      <c r="O75" s="160"/>
      <c r="P75" s="160"/>
      <c r="Q75" s="160"/>
      <c r="R75" s="160"/>
      <c r="S75" s="160"/>
      <c r="T75" s="160"/>
      <c r="U75" s="40"/>
      <c r="V75" s="40"/>
      <c r="W75" s="145" t="s">
        <v>20</v>
      </c>
      <c r="X75" s="146"/>
      <c r="Y75" s="147">
        <f>$Y$16</f>
        <v>0</v>
      </c>
      <c r="Z75" s="147"/>
      <c r="AA75" s="147"/>
      <c r="AB75" s="148" t="s">
        <v>21</v>
      </c>
      <c r="AC75" s="148"/>
      <c r="AD75" s="147">
        <f>$AD$16</f>
        <v>0</v>
      </c>
      <c r="AE75" s="147"/>
      <c r="AF75" s="147"/>
      <c r="AG75" s="148" t="s">
        <v>21</v>
      </c>
      <c r="AH75" s="148"/>
      <c r="AI75" s="147">
        <f>$AI$16</f>
        <v>0</v>
      </c>
      <c r="AJ75" s="147"/>
      <c r="AK75" s="147"/>
      <c r="AL75" s="147"/>
      <c r="AM75" s="74"/>
      <c r="AN75" s="74"/>
      <c r="AO75" s="75"/>
      <c r="AP75" s="40"/>
      <c r="AQ75" s="110"/>
    </row>
    <row r="76" spans="1:43" ht="11.25" customHeight="1">
      <c r="A76" s="40"/>
      <c r="B76" s="45"/>
      <c r="C76" s="45"/>
      <c r="D76" s="45"/>
      <c r="E76" s="45"/>
      <c r="F76" s="45"/>
      <c r="G76" s="45"/>
      <c r="H76" s="45"/>
      <c r="I76" s="45"/>
      <c r="J76" s="45"/>
      <c r="K76" s="45"/>
      <c r="L76" s="45"/>
      <c r="M76" s="45"/>
      <c r="N76" s="45"/>
      <c r="O76" s="45"/>
      <c r="P76" s="45"/>
      <c r="Q76" s="45"/>
      <c r="R76" s="45"/>
      <c r="S76" s="45"/>
      <c r="T76" s="45"/>
      <c r="U76" s="40"/>
      <c r="V76" s="40"/>
      <c r="W76" s="40"/>
      <c r="X76" s="40"/>
      <c r="Y76" s="40"/>
      <c r="Z76" s="40"/>
      <c r="AA76" s="40"/>
      <c r="AB76" s="40"/>
      <c r="AC76" s="40"/>
      <c r="AD76" s="40"/>
      <c r="AE76" s="40"/>
      <c r="AF76" s="40"/>
      <c r="AG76" s="40"/>
      <c r="AH76" s="40"/>
      <c r="AI76" s="40"/>
      <c r="AJ76" s="40"/>
      <c r="AK76" s="40"/>
      <c r="AL76" s="40"/>
      <c r="AM76" s="40"/>
      <c r="AN76" s="40"/>
      <c r="AO76" s="40"/>
      <c r="AP76" s="40"/>
      <c r="AQ76" s="110"/>
    </row>
    <row r="77" spans="1:43" ht="11.25" customHeight="1">
      <c r="A77" s="40"/>
      <c r="B77" s="76"/>
      <c r="C77" s="99" t="s">
        <v>44</v>
      </c>
      <c r="D77" s="99"/>
      <c r="E77" s="99"/>
      <c r="F77" s="99"/>
      <c r="G77" s="99"/>
      <c r="H77" s="99"/>
      <c r="I77" s="99"/>
      <c r="J77" s="99"/>
      <c r="K77" s="77"/>
      <c r="L77" s="235">
        <f>Q89</f>
        <v>0</v>
      </c>
      <c r="M77" s="236"/>
      <c r="N77" s="236"/>
      <c r="O77" s="236"/>
      <c r="P77" s="236"/>
      <c r="Q77" s="236"/>
      <c r="R77" s="236"/>
      <c r="S77" s="236"/>
      <c r="T77" s="237"/>
      <c r="U77" s="102" t="s">
        <v>0</v>
      </c>
      <c r="V77" s="40"/>
      <c r="W77" s="103" t="s">
        <v>70</v>
      </c>
      <c r="X77" s="103"/>
      <c r="Y77" s="103"/>
      <c r="Z77" s="103"/>
      <c r="AA77" s="103"/>
      <c r="AB77" s="103"/>
      <c r="AC77" s="103"/>
      <c r="AD77" s="106">
        <f>$AD$18</f>
        <v>0</v>
      </c>
      <c r="AE77" s="106"/>
      <c r="AF77" s="106"/>
      <c r="AG77" s="106"/>
      <c r="AH77" s="106"/>
      <c r="AI77" s="106"/>
      <c r="AJ77" s="106"/>
      <c r="AK77" s="106"/>
      <c r="AL77" s="106"/>
      <c r="AM77" s="106"/>
      <c r="AN77" s="106"/>
      <c r="AO77" s="106"/>
      <c r="AP77" s="40"/>
      <c r="AQ77" s="110"/>
    </row>
    <row r="78" spans="1:43" ht="11.25" customHeight="1">
      <c r="A78" s="40"/>
      <c r="B78" s="78"/>
      <c r="C78" s="100"/>
      <c r="D78" s="100"/>
      <c r="E78" s="100"/>
      <c r="F78" s="100"/>
      <c r="G78" s="100"/>
      <c r="H78" s="100"/>
      <c r="I78" s="100"/>
      <c r="J78" s="100"/>
      <c r="K78" s="79"/>
      <c r="L78" s="238"/>
      <c r="M78" s="239"/>
      <c r="N78" s="239"/>
      <c r="O78" s="239"/>
      <c r="P78" s="239"/>
      <c r="Q78" s="239"/>
      <c r="R78" s="239"/>
      <c r="S78" s="239"/>
      <c r="T78" s="240"/>
      <c r="U78" s="102"/>
      <c r="V78" s="40"/>
      <c r="W78" s="104"/>
      <c r="X78" s="104"/>
      <c r="Y78" s="104"/>
      <c r="Z78" s="104"/>
      <c r="AA78" s="104"/>
      <c r="AB78" s="104"/>
      <c r="AC78" s="104"/>
      <c r="AD78" s="107"/>
      <c r="AE78" s="107"/>
      <c r="AF78" s="107"/>
      <c r="AG78" s="107"/>
      <c r="AH78" s="107"/>
      <c r="AI78" s="107"/>
      <c r="AJ78" s="107"/>
      <c r="AK78" s="107"/>
      <c r="AL78" s="107"/>
      <c r="AM78" s="107"/>
      <c r="AN78" s="107"/>
      <c r="AO78" s="107"/>
      <c r="AP78" s="40"/>
      <c r="AQ78" s="110"/>
    </row>
    <row r="79" spans="1:43" ht="11.25" customHeight="1">
      <c r="A79" s="40"/>
      <c r="B79" s="80"/>
      <c r="C79" s="101"/>
      <c r="D79" s="101"/>
      <c r="E79" s="101"/>
      <c r="F79" s="101"/>
      <c r="G79" s="101"/>
      <c r="H79" s="101"/>
      <c r="I79" s="101"/>
      <c r="J79" s="101"/>
      <c r="K79" s="81"/>
      <c r="L79" s="241"/>
      <c r="M79" s="242"/>
      <c r="N79" s="242"/>
      <c r="O79" s="242"/>
      <c r="P79" s="242"/>
      <c r="Q79" s="242"/>
      <c r="R79" s="242"/>
      <c r="S79" s="242"/>
      <c r="T79" s="243"/>
      <c r="U79" s="102"/>
      <c r="V79" s="40"/>
      <c r="W79" s="105"/>
      <c r="X79" s="105"/>
      <c r="Y79" s="105"/>
      <c r="Z79" s="105"/>
      <c r="AA79" s="105"/>
      <c r="AB79" s="105"/>
      <c r="AC79" s="105"/>
      <c r="AD79" s="108"/>
      <c r="AE79" s="108"/>
      <c r="AF79" s="108"/>
      <c r="AG79" s="108"/>
      <c r="AH79" s="108"/>
      <c r="AI79" s="108"/>
      <c r="AJ79" s="108"/>
      <c r="AK79" s="108"/>
      <c r="AL79" s="108"/>
      <c r="AM79" s="108"/>
      <c r="AN79" s="108"/>
      <c r="AO79" s="108"/>
      <c r="AP79" s="40"/>
      <c r="AQ79" s="110"/>
    </row>
    <row r="80" spans="1:43" ht="11.25" customHeight="1">
      <c r="A80" s="40"/>
      <c r="B80" s="68" t="str">
        <f>$B$21</f>
        <v/>
      </c>
      <c r="C80" s="47"/>
      <c r="D80" s="47"/>
      <c r="E80" s="47"/>
      <c r="F80" s="47"/>
      <c r="G80" s="47"/>
      <c r="H80" s="47"/>
      <c r="I80" s="47"/>
      <c r="J80" s="47"/>
      <c r="K80" s="46"/>
      <c r="L80" s="16"/>
      <c r="M80" s="16"/>
      <c r="N80" s="16"/>
      <c r="O80" s="16"/>
      <c r="P80" s="16"/>
      <c r="Q80" s="16"/>
      <c r="R80" s="16"/>
      <c r="S80" s="16"/>
      <c r="T80" s="16"/>
      <c r="U80" s="40"/>
      <c r="V80" s="40"/>
      <c r="W80" s="28"/>
      <c r="X80" s="28"/>
      <c r="Y80" s="28"/>
      <c r="Z80" s="28"/>
      <c r="AA80" s="28"/>
      <c r="AB80" s="28"/>
      <c r="AC80" s="28"/>
      <c r="AD80" s="13"/>
      <c r="AE80" s="13"/>
      <c r="AF80" s="13"/>
      <c r="AG80" s="13"/>
      <c r="AH80" s="13"/>
      <c r="AI80" s="13"/>
      <c r="AJ80" s="13"/>
      <c r="AK80" s="13"/>
      <c r="AL80" s="13"/>
      <c r="AM80" s="13"/>
      <c r="AN80" s="13"/>
      <c r="AO80" s="13"/>
      <c r="AP80" s="40"/>
      <c r="AQ80" s="110"/>
    </row>
    <row r="81" spans="1:49" ht="11.25" customHeight="1">
      <c r="A81" s="40"/>
      <c r="B81" s="118" t="s">
        <v>48</v>
      </c>
      <c r="C81" s="118"/>
      <c r="D81" s="118"/>
      <c r="E81" s="118"/>
      <c r="F81" s="118"/>
      <c r="G81" s="118" t="s">
        <v>49</v>
      </c>
      <c r="H81" s="118"/>
      <c r="I81" s="118"/>
      <c r="J81" s="118"/>
      <c r="K81" s="118"/>
      <c r="L81" s="118" t="s">
        <v>41</v>
      </c>
      <c r="M81" s="118"/>
      <c r="N81" s="118"/>
      <c r="O81" s="118"/>
      <c r="P81" s="118"/>
      <c r="Q81" s="118" t="s">
        <v>50</v>
      </c>
      <c r="R81" s="118"/>
      <c r="S81" s="118"/>
      <c r="T81" s="118"/>
      <c r="U81" s="118"/>
      <c r="V81" s="40"/>
      <c r="W81" s="112" t="s">
        <v>74</v>
      </c>
      <c r="X81" s="112"/>
      <c r="Y81" s="112"/>
      <c r="Z81" s="112"/>
      <c r="AA81" s="112"/>
      <c r="AB81" s="112"/>
      <c r="AC81" s="112"/>
      <c r="AD81" s="115">
        <f>$AD$22</f>
        <v>0</v>
      </c>
      <c r="AE81" s="115"/>
      <c r="AF81" s="115"/>
      <c r="AG81" s="115"/>
      <c r="AH81" s="115"/>
      <c r="AI81" s="115"/>
      <c r="AJ81" s="115"/>
      <c r="AK81" s="115"/>
      <c r="AL81" s="115"/>
      <c r="AM81" s="115"/>
      <c r="AN81" s="115"/>
      <c r="AO81" s="115"/>
      <c r="AP81" s="40"/>
      <c r="AQ81" s="110"/>
    </row>
    <row r="82" spans="1:49" ht="11.25" customHeight="1">
      <c r="A82" s="40"/>
      <c r="B82" s="118"/>
      <c r="C82" s="118"/>
      <c r="D82" s="118"/>
      <c r="E82" s="118"/>
      <c r="F82" s="118"/>
      <c r="G82" s="118"/>
      <c r="H82" s="118"/>
      <c r="I82" s="118"/>
      <c r="J82" s="118"/>
      <c r="K82" s="118"/>
      <c r="L82" s="118"/>
      <c r="M82" s="118"/>
      <c r="N82" s="118"/>
      <c r="O82" s="118"/>
      <c r="P82" s="118"/>
      <c r="Q82" s="118"/>
      <c r="R82" s="118"/>
      <c r="S82" s="118"/>
      <c r="T82" s="118"/>
      <c r="U82" s="118"/>
      <c r="V82" s="40"/>
      <c r="W82" s="113"/>
      <c r="X82" s="113"/>
      <c r="Y82" s="113"/>
      <c r="Z82" s="113"/>
      <c r="AA82" s="113"/>
      <c r="AB82" s="113"/>
      <c r="AC82" s="113"/>
      <c r="AD82" s="116"/>
      <c r="AE82" s="116"/>
      <c r="AF82" s="116"/>
      <c r="AG82" s="116"/>
      <c r="AH82" s="116"/>
      <c r="AI82" s="116"/>
      <c r="AJ82" s="116"/>
      <c r="AK82" s="116"/>
      <c r="AL82" s="116"/>
      <c r="AM82" s="116"/>
      <c r="AN82" s="116"/>
      <c r="AO82" s="116"/>
      <c r="AP82" s="40"/>
      <c r="AQ82" s="110"/>
    </row>
    <row r="83" spans="1:49" ht="11.25" customHeight="1">
      <c r="A83" s="40"/>
      <c r="B83" s="119">
        <v>0.1</v>
      </c>
      <c r="C83" s="120"/>
      <c r="D83" s="120"/>
      <c r="E83" s="120"/>
      <c r="F83" s="120"/>
      <c r="G83" s="121">
        <f>$G$24</f>
        <v>0</v>
      </c>
      <c r="H83" s="121"/>
      <c r="I83" s="121"/>
      <c r="J83" s="121"/>
      <c r="K83" s="121"/>
      <c r="L83" s="121">
        <f>$L$24</f>
        <v>0</v>
      </c>
      <c r="M83" s="121"/>
      <c r="N83" s="121"/>
      <c r="O83" s="121"/>
      <c r="P83" s="121"/>
      <c r="Q83" s="121">
        <f>$Q$24</f>
        <v>0</v>
      </c>
      <c r="R83" s="121"/>
      <c r="S83" s="121"/>
      <c r="T83" s="121"/>
      <c r="U83" s="121"/>
      <c r="V83" s="102"/>
      <c r="W83" s="114"/>
      <c r="X83" s="114"/>
      <c r="Y83" s="114"/>
      <c r="Z83" s="114"/>
      <c r="AA83" s="114"/>
      <c r="AB83" s="114"/>
      <c r="AC83" s="114"/>
      <c r="AD83" s="117"/>
      <c r="AE83" s="117"/>
      <c r="AF83" s="117"/>
      <c r="AG83" s="117"/>
      <c r="AH83" s="117"/>
      <c r="AI83" s="117"/>
      <c r="AJ83" s="117"/>
      <c r="AK83" s="117"/>
      <c r="AL83" s="117"/>
      <c r="AM83" s="117"/>
      <c r="AN83" s="117"/>
      <c r="AO83" s="117"/>
      <c r="AP83" s="40"/>
      <c r="AQ83" s="110"/>
    </row>
    <row r="84" spans="1:49" ht="11.25" customHeight="1">
      <c r="A84" s="40"/>
      <c r="B84" s="120"/>
      <c r="C84" s="120"/>
      <c r="D84" s="120"/>
      <c r="E84" s="120"/>
      <c r="F84" s="120"/>
      <c r="G84" s="121"/>
      <c r="H84" s="121"/>
      <c r="I84" s="121"/>
      <c r="J84" s="121"/>
      <c r="K84" s="121"/>
      <c r="L84" s="121"/>
      <c r="M84" s="121"/>
      <c r="N84" s="121"/>
      <c r="O84" s="121"/>
      <c r="P84" s="121"/>
      <c r="Q84" s="121"/>
      <c r="R84" s="121"/>
      <c r="S84" s="121"/>
      <c r="T84" s="121"/>
      <c r="U84" s="121"/>
      <c r="V84" s="102"/>
      <c r="W84" s="28"/>
      <c r="X84" s="28"/>
      <c r="Y84" s="28"/>
      <c r="Z84" s="28"/>
      <c r="AA84" s="28"/>
      <c r="AB84" s="28"/>
      <c r="AC84" s="28"/>
      <c r="AD84" s="13"/>
      <c r="AE84" s="13"/>
      <c r="AF84" s="13"/>
      <c r="AG84" s="13"/>
      <c r="AH84" s="13"/>
      <c r="AI84" s="13"/>
      <c r="AJ84" s="13"/>
      <c r="AK84" s="13"/>
      <c r="AL84" s="13"/>
      <c r="AM84" s="13"/>
      <c r="AN84" s="13"/>
      <c r="AO84" s="13"/>
      <c r="AP84" s="40"/>
      <c r="AQ84" s="110"/>
    </row>
    <row r="85" spans="1:49" ht="11.25" customHeight="1">
      <c r="A85" s="40"/>
      <c r="B85" s="85" t="s">
        <v>136</v>
      </c>
      <c r="C85" s="85"/>
      <c r="D85" s="85"/>
      <c r="E85" s="85"/>
      <c r="F85" s="85"/>
      <c r="G85" s="121">
        <f>$G$26</f>
        <v>0</v>
      </c>
      <c r="H85" s="121"/>
      <c r="I85" s="121"/>
      <c r="J85" s="121"/>
      <c r="K85" s="121"/>
      <c r="L85" s="121">
        <f>$L$26</f>
        <v>0</v>
      </c>
      <c r="M85" s="121"/>
      <c r="N85" s="121"/>
      <c r="O85" s="121"/>
      <c r="P85" s="121"/>
      <c r="Q85" s="121">
        <f>$Q$26</f>
        <v>0</v>
      </c>
      <c r="R85" s="121"/>
      <c r="S85" s="121"/>
      <c r="T85" s="121"/>
      <c r="U85" s="121"/>
      <c r="V85" s="102"/>
      <c r="W85" s="141" t="s">
        <v>71</v>
      </c>
      <c r="X85" s="141"/>
      <c r="Y85" s="141"/>
      <c r="Z85" s="141"/>
      <c r="AA85" s="141"/>
      <c r="AB85" s="141"/>
      <c r="AC85" s="141"/>
      <c r="AD85" s="136">
        <f>AD26</f>
        <v>0</v>
      </c>
      <c r="AE85" s="136"/>
      <c r="AF85" s="136"/>
      <c r="AG85" s="136"/>
      <c r="AH85" s="136"/>
      <c r="AI85" s="136"/>
      <c r="AJ85" s="136">
        <f>AJ26</f>
        <v>0</v>
      </c>
      <c r="AK85" s="136"/>
      <c r="AL85" s="136"/>
      <c r="AM85" s="136"/>
      <c r="AN85" s="136"/>
      <c r="AO85" s="136"/>
      <c r="AP85" s="40"/>
      <c r="AQ85" s="110"/>
    </row>
    <row r="86" spans="1:49" ht="11.25" customHeight="1">
      <c r="A86" s="40"/>
      <c r="B86" s="85"/>
      <c r="C86" s="85"/>
      <c r="D86" s="85"/>
      <c r="E86" s="85"/>
      <c r="F86" s="85"/>
      <c r="G86" s="121"/>
      <c r="H86" s="121"/>
      <c r="I86" s="121"/>
      <c r="J86" s="121"/>
      <c r="K86" s="121"/>
      <c r="L86" s="121"/>
      <c r="M86" s="121"/>
      <c r="N86" s="121"/>
      <c r="O86" s="121"/>
      <c r="P86" s="121"/>
      <c r="Q86" s="121"/>
      <c r="R86" s="121"/>
      <c r="S86" s="121"/>
      <c r="T86" s="121"/>
      <c r="U86" s="121"/>
      <c r="V86" s="102"/>
      <c r="W86" s="141"/>
      <c r="X86" s="141"/>
      <c r="Y86" s="141"/>
      <c r="Z86" s="141"/>
      <c r="AA86" s="141"/>
      <c r="AB86" s="141"/>
      <c r="AC86" s="141"/>
      <c r="AD86" s="136"/>
      <c r="AE86" s="136"/>
      <c r="AF86" s="136"/>
      <c r="AG86" s="136"/>
      <c r="AH86" s="136"/>
      <c r="AI86" s="136"/>
      <c r="AJ86" s="136"/>
      <c r="AK86" s="136"/>
      <c r="AL86" s="136"/>
      <c r="AM86" s="136"/>
      <c r="AN86" s="136"/>
      <c r="AO86" s="136"/>
      <c r="AP86" s="40"/>
      <c r="AQ86" s="110"/>
    </row>
    <row r="87" spans="1:49" ht="11.25" customHeight="1">
      <c r="A87" s="40"/>
      <c r="B87" s="85" t="s">
        <v>78</v>
      </c>
      <c r="C87" s="85"/>
      <c r="D87" s="85"/>
      <c r="E87" s="85"/>
      <c r="F87" s="85"/>
      <c r="G87" s="121">
        <f>$G$28</f>
        <v>0</v>
      </c>
      <c r="H87" s="121"/>
      <c r="I87" s="121"/>
      <c r="J87" s="121"/>
      <c r="K87" s="121"/>
      <c r="L87" s="139"/>
      <c r="M87" s="139"/>
      <c r="N87" s="139"/>
      <c r="O87" s="139"/>
      <c r="P87" s="139"/>
      <c r="Q87" s="121">
        <f>$Q$28</f>
        <v>0</v>
      </c>
      <c r="R87" s="121"/>
      <c r="S87" s="121"/>
      <c r="T87" s="121"/>
      <c r="U87" s="121"/>
      <c r="V87" s="102"/>
      <c r="W87" s="141" t="s">
        <v>72</v>
      </c>
      <c r="X87" s="141"/>
      <c r="Y87" s="141"/>
      <c r="Z87" s="141"/>
      <c r="AA87" s="141"/>
      <c r="AB87" s="141"/>
      <c r="AC87" s="141"/>
      <c r="AD87" s="136">
        <f>AD28</f>
        <v>0</v>
      </c>
      <c r="AE87" s="136"/>
      <c r="AF87" s="136"/>
      <c r="AG87" s="136"/>
      <c r="AH87" s="136"/>
      <c r="AI87" s="136"/>
      <c r="AJ87" s="136">
        <f>AJ28</f>
        <v>0</v>
      </c>
      <c r="AK87" s="136"/>
      <c r="AL87" s="136"/>
      <c r="AM87" s="136"/>
      <c r="AN87" s="136"/>
      <c r="AO87" s="136"/>
      <c r="AP87" s="40"/>
      <c r="AQ87" s="110"/>
    </row>
    <row r="88" spans="1:49" ht="11.25" customHeight="1" thickBot="1">
      <c r="A88" s="40"/>
      <c r="B88" s="137"/>
      <c r="C88" s="137"/>
      <c r="D88" s="137"/>
      <c r="E88" s="137"/>
      <c r="F88" s="137"/>
      <c r="G88" s="138"/>
      <c r="H88" s="138"/>
      <c r="I88" s="138"/>
      <c r="J88" s="138"/>
      <c r="K88" s="138"/>
      <c r="L88" s="140"/>
      <c r="M88" s="140"/>
      <c r="N88" s="140"/>
      <c r="O88" s="140"/>
      <c r="P88" s="140"/>
      <c r="Q88" s="138"/>
      <c r="R88" s="138"/>
      <c r="S88" s="138"/>
      <c r="T88" s="138"/>
      <c r="U88" s="138"/>
      <c r="V88" s="102"/>
      <c r="W88" s="141"/>
      <c r="X88" s="141"/>
      <c r="Y88" s="141"/>
      <c r="Z88" s="141"/>
      <c r="AA88" s="141"/>
      <c r="AB88" s="141"/>
      <c r="AC88" s="141"/>
      <c r="AD88" s="136"/>
      <c r="AE88" s="136"/>
      <c r="AF88" s="136"/>
      <c r="AG88" s="136"/>
      <c r="AH88" s="136"/>
      <c r="AI88" s="136"/>
      <c r="AJ88" s="136"/>
      <c r="AK88" s="136"/>
      <c r="AL88" s="136"/>
      <c r="AM88" s="136"/>
      <c r="AN88" s="136"/>
      <c r="AO88" s="136"/>
      <c r="AP88" s="40"/>
      <c r="AQ88" s="110"/>
    </row>
    <row r="89" spans="1:49" ht="11.25" customHeight="1" thickTop="1">
      <c r="A89" s="40"/>
      <c r="B89" s="133" t="s">
        <v>51</v>
      </c>
      <c r="C89" s="133"/>
      <c r="D89" s="133"/>
      <c r="E89" s="133"/>
      <c r="F89" s="133"/>
      <c r="G89" s="134">
        <f>$G$30</f>
        <v>0</v>
      </c>
      <c r="H89" s="134"/>
      <c r="I89" s="134"/>
      <c r="J89" s="134"/>
      <c r="K89" s="134"/>
      <c r="L89" s="134">
        <f>$L$30</f>
        <v>0</v>
      </c>
      <c r="M89" s="134"/>
      <c r="N89" s="134"/>
      <c r="O89" s="134"/>
      <c r="P89" s="134"/>
      <c r="Q89" s="134">
        <f>$Q$30</f>
        <v>0</v>
      </c>
      <c r="R89" s="134"/>
      <c r="S89" s="134"/>
      <c r="T89" s="134"/>
      <c r="U89" s="134"/>
      <c r="V89" s="102"/>
      <c r="W89" s="135" t="s">
        <v>73</v>
      </c>
      <c r="X89" s="135"/>
      <c r="Y89" s="135"/>
      <c r="Z89" s="135"/>
      <c r="AA89" s="135"/>
      <c r="AB89" s="135"/>
      <c r="AC89" s="135"/>
      <c r="AD89" s="132">
        <f>AD30</f>
        <v>0</v>
      </c>
      <c r="AE89" s="132"/>
      <c r="AF89" s="132"/>
      <c r="AG89" s="132"/>
      <c r="AH89" s="132"/>
      <c r="AI89" s="132"/>
      <c r="AJ89" s="132"/>
      <c r="AK89" s="132"/>
      <c r="AL89" s="132"/>
      <c r="AM89" s="132"/>
      <c r="AN89" s="132"/>
      <c r="AO89" s="132"/>
      <c r="AP89" s="40"/>
      <c r="AQ89" s="110"/>
    </row>
    <row r="90" spans="1:49" ht="11.25" customHeight="1">
      <c r="A90" s="40"/>
      <c r="B90" s="85"/>
      <c r="C90" s="85"/>
      <c r="D90" s="85"/>
      <c r="E90" s="85"/>
      <c r="F90" s="85"/>
      <c r="G90" s="121"/>
      <c r="H90" s="121"/>
      <c r="I90" s="121"/>
      <c r="J90" s="121"/>
      <c r="K90" s="121"/>
      <c r="L90" s="121"/>
      <c r="M90" s="121"/>
      <c r="N90" s="121"/>
      <c r="O90" s="121"/>
      <c r="P90" s="121"/>
      <c r="Q90" s="121"/>
      <c r="R90" s="121"/>
      <c r="S90" s="121"/>
      <c r="T90" s="121"/>
      <c r="U90" s="121"/>
      <c r="V90" s="102"/>
      <c r="W90" s="135"/>
      <c r="X90" s="135"/>
      <c r="Y90" s="135"/>
      <c r="Z90" s="135"/>
      <c r="AA90" s="135"/>
      <c r="AB90" s="135"/>
      <c r="AC90" s="135"/>
      <c r="AD90" s="132"/>
      <c r="AE90" s="132"/>
      <c r="AF90" s="132"/>
      <c r="AG90" s="132"/>
      <c r="AH90" s="132"/>
      <c r="AI90" s="132"/>
      <c r="AJ90" s="132"/>
      <c r="AK90" s="132"/>
      <c r="AL90" s="132"/>
      <c r="AM90" s="132"/>
      <c r="AN90" s="132"/>
      <c r="AO90" s="132"/>
      <c r="AP90" s="40"/>
      <c r="AQ90" s="110"/>
    </row>
    <row r="91" spans="1:49" s="32" customFormat="1" ht="9" customHeight="1">
      <c r="A91" s="48"/>
      <c r="B91" s="49"/>
      <c r="C91" s="49"/>
      <c r="D91" s="49"/>
      <c r="E91" s="49"/>
      <c r="F91" s="49"/>
      <c r="G91" s="49"/>
      <c r="H91" s="49"/>
      <c r="I91" s="49"/>
      <c r="J91" s="49"/>
      <c r="K91" s="40"/>
      <c r="L91" s="50"/>
      <c r="M91" s="50"/>
      <c r="N91" s="50"/>
      <c r="O91" s="50"/>
      <c r="P91" s="50"/>
      <c r="Q91" s="50"/>
      <c r="R91" s="50"/>
      <c r="S91" s="50"/>
      <c r="T91" s="50"/>
      <c r="U91" s="50"/>
      <c r="V91" s="51"/>
      <c r="W91" s="50"/>
      <c r="X91" s="50"/>
      <c r="Y91" s="50"/>
      <c r="Z91" s="50"/>
      <c r="AA91" s="50"/>
      <c r="AB91" s="50"/>
      <c r="AC91" s="50"/>
      <c r="AD91" s="50"/>
      <c r="AE91" s="50"/>
      <c r="AF91" s="50"/>
      <c r="AG91" s="50"/>
      <c r="AH91" s="50"/>
      <c r="AI91" s="50"/>
      <c r="AJ91" s="50"/>
      <c r="AK91" s="50"/>
      <c r="AL91" s="50"/>
      <c r="AM91" s="50"/>
      <c r="AN91" s="50"/>
      <c r="AO91" s="50"/>
      <c r="AP91" s="48"/>
      <c r="AQ91" s="110"/>
      <c r="AW91" s="14"/>
    </row>
    <row r="92" spans="1:49" ht="21.95" customHeight="1">
      <c r="A92" s="40"/>
      <c r="B92" s="118" t="s">
        <v>1</v>
      </c>
      <c r="C92" s="118"/>
      <c r="D92" s="118"/>
      <c r="E92" s="118"/>
      <c r="F92" s="118" t="s">
        <v>33</v>
      </c>
      <c r="G92" s="118"/>
      <c r="H92" s="118"/>
      <c r="I92" s="118"/>
      <c r="J92" s="118"/>
      <c r="K92" s="118"/>
      <c r="L92" s="118"/>
      <c r="M92" s="118"/>
      <c r="N92" s="118"/>
      <c r="O92" s="118"/>
      <c r="P92" s="118"/>
      <c r="Q92" s="118"/>
      <c r="R92" s="118" t="s">
        <v>52</v>
      </c>
      <c r="S92" s="118"/>
      <c r="T92" s="118" t="s">
        <v>2</v>
      </c>
      <c r="U92" s="118"/>
      <c r="V92" s="118" t="s">
        <v>3</v>
      </c>
      <c r="W92" s="118"/>
      <c r="X92" s="118"/>
      <c r="Y92" s="118" t="s">
        <v>4</v>
      </c>
      <c r="Z92" s="118"/>
      <c r="AA92" s="118"/>
      <c r="AB92" s="118"/>
      <c r="AC92" s="118"/>
      <c r="AD92" s="118" t="s">
        <v>60</v>
      </c>
      <c r="AE92" s="118"/>
      <c r="AF92" s="118"/>
      <c r="AG92" s="118"/>
      <c r="AH92" s="118"/>
      <c r="AI92" s="118"/>
      <c r="AJ92" s="118" t="s">
        <v>34</v>
      </c>
      <c r="AK92" s="118"/>
      <c r="AL92" s="118"/>
      <c r="AM92" s="118"/>
      <c r="AN92" s="118"/>
      <c r="AO92" s="118"/>
      <c r="AP92" s="40"/>
      <c r="AQ92" s="110"/>
    </row>
    <row r="93" spans="1:49" ht="23.25" customHeight="1">
      <c r="A93" s="40"/>
      <c r="B93" s="128">
        <f t="shared" ref="B93:P103" si="9">B34</f>
        <v>0</v>
      </c>
      <c r="C93" s="128"/>
      <c r="D93" s="128">
        <f t="shared" si="9"/>
        <v>0</v>
      </c>
      <c r="E93" s="128"/>
      <c r="F93" s="129">
        <f t="shared" si="9"/>
        <v>0</v>
      </c>
      <c r="G93" s="129"/>
      <c r="H93" s="129">
        <f t="shared" si="9"/>
        <v>0</v>
      </c>
      <c r="I93" s="129"/>
      <c r="J93" s="129">
        <f t="shared" si="9"/>
        <v>0</v>
      </c>
      <c r="K93" s="129"/>
      <c r="L93" s="129">
        <f t="shared" si="9"/>
        <v>0</v>
      </c>
      <c r="M93" s="129"/>
      <c r="N93" s="129">
        <f t="shared" si="9"/>
        <v>0</v>
      </c>
      <c r="O93" s="129"/>
      <c r="P93" s="129">
        <f t="shared" si="9"/>
        <v>0</v>
      </c>
      <c r="Q93" s="129"/>
      <c r="R93" s="130">
        <f t="shared" ref="R93:AN93" si="10">R34</f>
        <v>0</v>
      </c>
      <c r="S93" s="130"/>
      <c r="T93" s="130">
        <f t="shared" si="10"/>
        <v>0</v>
      </c>
      <c r="U93" s="130"/>
      <c r="V93" s="131">
        <f t="shared" si="10"/>
        <v>0</v>
      </c>
      <c r="W93" s="131"/>
      <c r="X93" s="131">
        <f t="shared" si="10"/>
        <v>0</v>
      </c>
      <c r="Y93" s="122">
        <f>Y34</f>
        <v>0</v>
      </c>
      <c r="Z93" s="122">
        <f t="shared" si="10"/>
        <v>0</v>
      </c>
      <c r="AA93" s="122"/>
      <c r="AB93" s="122">
        <f t="shared" si="10"/>
        <v>0</v>
      </c>
      <c r="AC93" s="122"/>
      <c r="AD93" s="123">
        <f>AD34</f>
        <v>0</v>
      </c>
      <c r="AE93" s="123"/>
      <c r="AF93" s="123">
        <f t="shared" si="10"/>
        <v>0</v>
      </c>
      <c r="AG93" s="123"/>
      <c r="AH93" s="123">
        <f t="shared" si="10"/>
        <v>0</v>
      </c>
      <c r="AI93" s="123"/>
      <c r="AJ93" s="124">
        <f>AJ34</f>
        <v>0</v>
      </c>
      <c r="AK93" s="124"/>
      <c r="AL93" s="124">
        <f t="shared" si="10"/>
        <v>0</v>
      </c>
      <c r="AM93" s="124"/>
      <c r="AN93" s="124">
        <f t="shared" si="10"/>
        <v>0</v>
      </c>
      <c r="AO93" s="124"/>
      <c r="AP93" s="40"/>
      <c r="AQ93" s="110"/>
    </row>
    <row r="94" spans="1:49" ht="23.25" customHeight="1">
      <c r="A94" s="40"/>
      <c r="B94" s="128">
        <f t="shared" ref="B94" si="11">B35</f>
        <v>0</v>
      </c>
      <c r="C94" s="128"/>
      <c r="D94" s="128">
        <f t="shared" ref="D94" si="12">D35</f>
        <v>0</v>
      </c>
      <c r="E94" s="128"/>
      <c r="F94" s="129">
        <f t="shared" ref="F94" si="13">F35</f>
        <v>0</v>
      </c>
      <c r="G94" s="129"/>
      <c r="H94" s="129">
        <f t="shared" ref="H94" si="14">H35</f>
        <v>0</v>
      </c>
      <c r="I94" s="129"/>
      <c r="J94" s="129">
        <f t="shared" ref="J94" si="15">J35</f>
        <v>0</v>
      </c>
      <c r="K94" s="129"/>
      <c r="L94" s="129">
        <f t="shared" ref="L94" si="16">L35</f>
        <v>0</v>
      </c>
      <c r="M94" s="129"/>
      <c r="N94" s="129">
        <f t="shared" ref="N94" si="17">N35</f>
        <v>0</v>
      </c>
      <c r="O94" s="129"/>
      <c r="P94" s="129">
        <f t="shared" ref="P94" si="18">P35</f>
        <v>0</v>
      </c>
      <c r="Q94" s="129"/>
      <c r="R94" s="130">
        <f t="shared" ref="R94" si="19">R35</f>
        <v>0</v>
      </c>
      <c r="S94" s="130"/>
      <c r="T94" s="130">
        <f t="shared" ref="T94" si="20">T35</f>
        <v>0</v>
      </c>
      <c r="U94" s="130"/>
      <c r="V94" s="131">
        <f t="shared" ref="V94" si="21">V35</f>
        <v>0</v>
      </c>
      <c r="W94" s="131"/>
      <c r="X94" s="131">
        <f t="shared" ref="X94:Z94" si="22">X35</f>
        <v>0</v>
      </c>
      <c r="Y94" s="122">
        <f t="shared" si="22"/>
        <v>0</v>
      </c>
      <c r="Z94" s="122">
        <f t="shared" si="22"/>
        <v>0</v>
      </c>
      <c r="AA94" s="122"/>
      <c r="AB94" s="122">
        <f t="shared" ref="AB94" si="23">AB35</f>
        <v>0</v>
      </c>
      <c r="AC94" s="122"/>
      <c r="AD94" s="123">
        <f t="shared" ref="AD94:AD101" si="24">AD35</f>
        <v>0</v>
      </c>
      <c r="AE94" s="123"/>
      <c r="AF94" s="123">
        <f t="shared" ref="AF94" si="25">AF35</f>
        <v>0</v>
      </c>
      <c r="AG94" s="123"/>
      <c r="AH94" s="123">
        <f t="shared" ref="AH94" si="26">AH35</f>
        <v>0</v>
      </c>
      <c r="AI94" s="123"/>
      <c r="AJ94" s="124">
        <f t="shared" ref="AJ94:AJ102" si="27">AJ35</f>
        <v>0</v>
      </c>
      <c r="AK94" s="124"/>
      <c r="AL94" s="124">
        <f t="shared" ref="AL94" si="28">AL35</f>
        <v>0</v>
      </c>
      <c r="AM94" s="124"/>
      <c r="AN94" s="124">
        <f t="shared" ref="AN94" si="29">AN35</f>
        <v>0</v>
      </c>
      <c r="AO94" s="124"/>
      <c r="AP94" s="40"/>
      <c r="AQ94" s="110"/>
    </row>
    <row r="95" spans="1:49" ht="23.25" customHeight="1">
      <c r="A95" s="40"/>
      <c r="B95" s="128">
        <f t="shared" ref="B95" si="30">B36</f>
        <v>0</v>
      </c>
      <c r="C95" s="128"/>
      <c r="D95" s="128">
        <f t="shared" ref="D95" si="31">D36</f>
        <v>0</v>
      </c>
      <c r="E95" s="128"/>
      <c r="F95" s="129">
        <f t="shared" ref="F95" si="32">F36</f>
        <v>0</v>
      </c>
      <c r="G95" s="129"/>
      <c r="H95" s="129">
        <f t="shared" ref="H95" si="33">H36</f>
        <v>0</v>
      </c>
      <c r="I95" s="129"/>
      <c r="J95" s="129">
        <f t="shared" ref="J95" si="34">J36</f>
        <v>0</v>
      </c>
      <c r="K95" s="129"/>
      <c r="L95" s="129">
        <f t="shared" ref="L95" si="35">L36</f>
        <v>0</v>
      </c>
      <c r="M95" s="129"/>
      <c r="N95" s="129">
        <f t="shared" ref="N95" si="36">N36</f>
        <v>0</v>
      </c>
      <c r="O95" s="129"/>
      <c r="P95" s="129">
        <f t="shared" ref="P95" si="37">P36</f>
        <v>0</v>
      </c>
      <c r="Q95" s="129"/>
      <c r="R95" s="130">
        <f t="shared" ref="R95" si="38">R36</f>
        <v>0</v>
      </c>
      <c r="S95" s="130"/>
      <c r="T95" s="130">
        <f t="shared" ref="T95" si="39">T36</f>
        <v>0</v>
      </c>
      <c r="U95" s="130"/>
      <c r="V95" s="131">
        <f t="shared" ref="V95" si="40">V36</f>
        <v>0</v>
      </c>
      <c r="W95" s="131"/>
      <c r="X95" s="131">
        <f t="shared" ref="X95:Z95" si="41">X36</f>
        <v>0</v>
      </c>
      <c r="Y95" s="122">
        <f t="shared" si="41"/>
        <v>0</v>
      </c>
      <c r="Z95" s="122">
        <f t="shared" si="41"/>
        <v>0</v>
      </c>
      <c r="AA95" s="122"/>
      <c r="AB95" s="122">
        <f t="shared" ref="AB95" si="42">AB36</f>
        <v>0</v>
      </c>
      <c r="AC95" s="122"/>
      <c r="AD95" s="123">
        <f t="shared" si="24"/>
        <v>0</v>
      </c>
      <c r="AE95" s="123"/>
      <c r="AF95" s="123">
        <f t="shared" ref="AF95" si="43">AF36</f>
        <v>0</v>
      </c>
      <c r="AG95" s="123"/>
      <c r="AH95" s="123">
        <f t="shared" ref="AH95" si="44">AH36</f>
        <v>0</v>
      </c>
      <c r="AI95" s="123"/>
      <c r="AJ95" s="124">
        <f t="shared" si="27"/>
        <v>0</v>
      </c>
      <c r="AK95" s="124"/>
      <c r="AL95" s="124">
        <f t="shared" ref="AL95" si="45">AL36</f>
        <v>0</v>
      </c>
      <c r="AM95" s="124"/>
      <c r="AN95" s="124">
        <f t="shared" ref="AN95" si="46">AN36</f>
        <v>0</v>
      </c>
      <c r="AO95" s="124"/>
      <c r="AP95" s="40"/>
      <c r="AQ95" s="110"/>
    </row>
    <row r="96" spans="1:49" ht="23.25" customHeight="1">
      <c r="A96" s="40"/>
      <c r="B96" s="128">
        <f t="shared" ref="B96" si="47">B37</f>
        <v>0</v>
      </c>
      <c r="C96" s="128"/>
      <c r="D96" s="128">
        <f t="shared" ref="D96" si="48">D37</f>
        <v>0</v>
      </c>
      <c r="E96" s="128"/>
      <c r="F96" s="129">
        <f t="shared" ref="F96" si="49">F37</f>
        <v>0</v>
      </c>
      <c r="G96" s="129"/>
      <c r="H96" s="129">
        <f t="shared" ref="H96" si="50">H37</f>
        <v>0</v>
      </c>
      <c r="I96" s="129"/>
      <c r="J96" s="129">
        <f t="shared" ref="J96" si="51">J37</f>
        <v>0</v>
      </c>
      <c r="K96" s="129"/>
      <c r="L96" s="129">
        <f t="shared" ref="L96" si="52">L37</f>
        <v>0</v>
      </c>
      <c r="M96" s="129"/>
      <c r="N96" s="129">
        <f t="shared" ref="N96" si="53">N37</f>
        <v>0</v>
      </c>
      <c r="O96" s="129"/>
      <c r="P96" s="129">
        <f t="shared" ref="P96" si="54">P37</f>
        <v>0</v>
      </c>
      <c r="Q96" s="129"/>
      <c r="R96" s="130">
        <f t="shared" ref="R96" si="55">R37</f>
        <v>0</v>
      </c>
      <c r="S96" s="130"/>
      <c r="T96" s="130">
        <f t="shared" ref="T96" si="56">T37</f>
        <v>0</v>
      </c>
      <c r="U96" s="130"/>
      <c r="V96" s="131">
        <f t="shared" ref="V96" si="57">V37</f>
        <v>0</v>
      </c>
      <c r="W96" s="131"/>
      <c r="X96" s="131">
        <f t="shared" ref="X96:Z96" si="58">X37</f>
        <v>0</v>
      </c>
      <c r="Y96" s="122">
        <f t="shared" si="58"/>
        <v>0</v>
      </c>
      <c r="Z96" s="122">
        <f t="shared" si="58"/>
        <v>0</v>
      </c>
      <c r="AA96" s="122"/>
      <c r="AB96" s="122">
        <f t="shared" ref="AB96" si="59">AB37</f>
        <v>0</v>
      </c>
      <c r="AC96" s="122"/>
      <c r="AD96" s="123">
        <f t="shared" si="24"/>
        <v>0</v>
      </c>
      <c r="AE96" s="123"/>
      <c r="AF96" s="123">
        <f t="shared" ref="AF96" si="60">AF37</f>
        <v>0</v>
      </c>
      <c r="AG96" s="123"/>
      <c r="AH96" s="123">
        <f t="shared" ref="AH96" si="61">AH37</f>
        <v>0</v>
      </c>
      <c r="AI96" s="123"/>
      <c r="AJ96" s="124">
        <f t="shared" si="27"/>
        <v>0</v>
      </c>
      <c r="AK96" s="124"/>
      <c r="AL96" s="124">
        <f t="shared" ref="AL96" si="62">AL37</f>
        <v>0</v>
      </c>
      <c r="AM96" s="124"/>
      <c r="AN96" s="124">
        <f t="shared" ref="AN96" si="63">AN37</f>
        <v>0</v>
      </c>
      <c r="AO96" s="124"/>
      <c r="AP96" s="40"/>
      <c r="AQ96" s="110"/>
    </row>
    <row r="97" spans="1:43" ht="23.25" customHeight="1">
      <c r="A97" s="40"/>
      <c r="B97" s="128">
        <f t="shared" ref="B97" si="64">B38</f>
        <v>0</v>
      </c>
      <c r="C97" s="128"/>
      <c r="D97" s="128">
        <f t="shared" ref="D97" si="65">D38</f>
        <v>0</v>
      </c>
      <c r="E97" s="128"/>
      <c r="F97" s="129">
        <f t="shared" ref="F97" si="66">F38</f>
        <v>0</v>
      </c>
      <c r="G97" s="129"/>
      <c r="H97" s="129">
        <f t="shared" ref="H97" si="67">H38</f>
        <v>0</v>
      </c>
      <c r="I97" s="129"/>
      <c r="J97" s="129">
        <f t="shared" ref="J97" si="68">J38</f>
        <v>0</v>
      </c>
      <c r="K97" s="129"/>
      <c r="L97" s="129">
        <f t="shared" ref="L97" si="69">L38</f>
        <v>0</v>
      </c>
      <c r="M97" s="129"/>
      <c r="N97" s="129">
        <f t="shared" ref="N97" si="70">N38</f>
        <v>0</v>
      </c>
      <c r="O97" s="129"/>
      <c r="P97" s="129">
        <f t="shared" ref="P97" si="71">P38</f>
        <v>0</v>
      </c>
      <c r="Q97" s="129"/>
      <c r="R97" s="130">
        <f t="shared" ref="R97" si="72">R38</f>
        <v>0</v>
      </c>
      <c r="S97" s="130"/>
      <c r="T97" s="130">
        <f t="shared" ref="T97" si="73">T38</f>
        <v>0</v>
      </c>
      <c r="U97" s="130"/>
      <c r="V97" s="131">
        <f t="shared" ref="V97" si="74">V38</f>
        <v>0</v>
      </c>
      <c r="W97" s="131"/>
      <c r="X97" s="131">
        <f t="shared" ref="X97:Z97" si="75">X38</f>
        <v>0</v>
      </c>
      <c r="Y97" s="122">
        <f t="shared" si="75"/>
        <v>0</v>
      </c>
      <c r="Z97" s="122">
        <f t="shared" si="75"/>
        <v>0</v>
      </c>
      <c r="AA97" s="122"/>
      <c r="AB97" s="122">
        <f t="shared" ref="AB97" si="76">AB38</f>
        <v>0</v>
      </c>
      <c r="AC97" s="122"/>
      <c r="AD97" s="123">
        <f t="shared" si="24"/>
        <v>0</v>
      </c>
      <c r="AE97" s="123"/>
      <c r="AF97" s="123">
        <f t="shared" ref="AF97" si="77">AF38</f>
        <v>0</v>
      </c>
      <c r="AG97" s="123"/>
      <c r="AH97" s="123">
        <f t="shared" ref="AH97" si="78">AH38</f>
        <v>0</v>
      </c>
      <c r="AI97" s="123"/>
      <c r="AJ97" s="124">
        <f t="shared" si="27"/>
        <v>0</v>
      </c>
      <c r="AK97" s="124"/>
      <c r="AL97" s="124">
        <f t="shared" ref="AL97" si="79">AL38</f>
        <v>0</v>
      </c>
      <c r="AM97" s="124"/>
      <c r="AN97" s="124">
        <f t="shared" ref="AN97" si="80">AN38</f>
        <v>0</v>
      </c>
      <c r="AO97" s="124"/>
      <c r="AP97" s="40"/>
      <c r="AQ97" s="110"/>
    </row>
    <row r="98" spans="1:43" ht="23.25" customHeight="1">
      <c r="A98" s="40"/>
      <c r="B98" s="128">
        <f t="shared" ref="B98" si="81">B39</f>
        <v>0</v>
      </c>
      <c r="C98" s="128"/>
      <c r="D98" s="128">
        <f t="shared" ref="D98" si="82">D39</f>
        <v>0</v>
      </c>
      <c r="E98" s="128"/>
      <c r="F98" s="129">
        <f t="shared" ref="F98" si="83">F39</f>
        <v>0</v>
      </c>
      <c r="G98" s="129"/>
      <c r="H98" s="129">
        <f t="shared" ref="H98" si="84">H39</f>
        <v>0</v>
      </c>
      <c r="I98" s="129"/>
      <c r="J98" s="129">
        <f t="shared" ref="J98" si="85">J39</f>
        <v>0</v>
      </c>
      <c r="K98" s="129"/>
      <c r="L98" s="129">
        <f t="shared" ref="L98" si="86">L39</f>
        <v>0</v>
      </c>
      <c r="M98" s="129"/>
      <c r="N98" s="129">
        <f t="shared" ref="N98" si="87">N39</f>
        <v>0</v>
      </c>
      <c r="O98" s="129"/>
      <c r="P98" s="129">
        <f t="shared" ref="P98" si="88">P39</f>
        <v>0</v>
      </c>
      <c r="Q98" s="129"/>
      <c r="R98" s="130">
        <f t="shared" ref="R98" si="89">R39</f>
        <v>0</v>
      </c>
      <c r="S98" s="130"/>
      <c r="T98" s="130">
        <f t="shared" ref="T98" si="90">T39</f>
        <v>0</v>
      </c>
      <c r="U98" s="130"/>
      <c r="V98" s="131">
        <f t="shared" ref="V98" si="91">V39</f>
        <v>0</v>
      </c>
      <c r="W98" s="131"/>
      <c r="X98" s="131">
        <f t="shared" ref="X98:Z98" si="92">X39</f>
        <v>0</v>
      </c>
      <c r="Y98" s="122">
        <f t="shared" si="92"/>
        <v>0</v>
      </c>
      <c r="Z98" s="122">
        <f t="shared" si="92"/>
        <v>0</v>
      </c>
      <c r="AA98" s="122"/>
      <c r="AB98" s="122">
        <f t="shared" ref="AB98" si="93">AB39</f>
        <v>0</v>
      </c>
      <c r="AC98" s="122"/>
      <c r="AD98" s="123">
        <f t="shared" si="24"/>
        <v>0</v>
      </c>
      <c r="AE98" s="123"/>
      <c r="AF98" s="123">
        <f t="shared" ref="AF98" si="94">AF39</f>
        <v>0</v>
      </c>
      <c r="AG98" s="123"/>
      <c r="AH98" s="123">
        <f t="shared" ref="AH98" si="95">AH39</f>
        <v>0</v>
      </c>
      <c r="AI98" s="123"/>
      <c r="AJ98" s="124">
        <f t="shared" si="27"/>
        <v>0</v>
      </c>
      <c r="AK98" s="124"/>
      <c r="AL98" s="124">
        <f t="shared" ref="AL98" si="96">AL39</f>
        <v>0</v>
      </c>
      <c r="AM98" s="124"/>
      <c r="AN98" s="124">
        <f t="shared" ref="AN98" si="97">AN39</f>
        <v>0</v>
      </c>
      <c r="AO98" s="124"/>
      <c r="AP98" s="40"/>
      <c r="AQ98" s="110"/>
    </row>
    <row r="99" spans="1:43" ht="23.25" customHeight="1">
      <c r="A99" s="40"/>
      <c r="B99" s="128">
        <f t="shared" ref="B99" si="98">B40</f>
        <v>0</v>
      </c>
      <c r="C99" s="128"/>
      <c r="D99" s="128">
        <f t="shared" ref="D99" si="99">D40</f>
        <v>0</v>
      </c>
      <c r="E99" s="128"/>
      <c r="F99" s="129">
        <f t="shared" ref="F99" si="100">F40</f>
        <v>0</v>
      </c>
      <c r="G99" s="129"/>
      <c r="H99" s="129">
        <f t="shared" ref="H99" si="101">H40</f>
        <v>0</v>
      </c>
      <c r="I99" s="129"/>
      <c r="J99" s="129">
        <f t="shared" ref="J99" si="102">J40</f>
        <v>0</v>
      </c>
      <c r="K99" s="129"/>
      <c r="L99" s="129">
        <f t="shared" ref="L99" si="103">L40</f>
        <v>0</v>
      </c>
      <c r="M99" s="129"/>
      <c r="N99" s="129">
        <f t="shared" ref="N99" si="104">N40</f>
        <v>0</v>
      </c>
      <c r="O99" s="129"/>
      <c r="P99" s="129">
        <f t="shared" ref="P99" si="105">P40</f>
        <v>0</v>
      </c>
      <c r="Q99" s="129"/>
      <c r="R99" s="130">
        <f t="shared" ref="R99" si="106">R40</f>
        <v>0</v>
      </c>
      <c r="S99" s="130"/>
      <c r="T99" s="130">
        <f t="shared" ref="T99" si="107">T40</f>
        <v>0</v>
      </c>
      <c r="U99" s="130"/>
      <c r="V99" s="131">
        <f t="shared" ref="V99" si="108">V40</f>
        <v>0</v>
      </c>
      <c r="W99" s="131"/>
      <c r="X99" s="131">
        <f t="shared" ref="X99:Z99" si="109">X40</f>
        <v>0</v>
      </c>
      <c r="Y99" s="122">
        <f t="shared" si="109"/>
        <v>0</v>
      </c>
      <c r="Z99" s="122">
        <f t="shared" si="109"/>
        <v>0</v>
      </c>
      <c r="AA99" s="122"/>
      <c r="AB99" s="122">
        <f t="shared" ref="AB99" si="110">AB40</f>
        <v>0</v>
      </c>
      <c r="AC99" s="122"/>
      <c r="AD99" s="123">
        <f t="shared" si="24"/>
        <v>0</v>
      </c>
      <c r="AE99" s="123"/>
      <c r="AF99" s="123">
        <f t="shared" ref="AF99" si="111">AF40</f>
        <v>0</v>
      </c>
      <c r="AG99" s="123"/>
      <c r="AH99" s="123">
        <f t="shared" ref="AH99" si="112">AH40</f>
        <v>0</v>
      </c>
      <c r="AI99" s="123"/>
      <c r="AJ99" s="124">
        <f t="shared" si="27"/>
        <v>0</v>
      </c>
      <c r="AK99" s="124"/>
      <c r="AL99" s="124">
        <f t="shared" ref="AL99" si="113">AL40</f>
        <v>0</v>
      </c>
      <c r="AM99" s="124"/>
      <c r="AN99" s="124">
        <f t="shared" ref="AN99" si="114">AN40</f>
        <v>0</v>
      </c>
      <c r="AO99" s="124"/>
      <c r="AP99" s="40"/>
      <c r="AQ99" s="110"/>
    </row>
    <row r="100" spans="1:43" ht="23.25" customHeight="1">
      <c r="A100" s="40"/>
      <c r="B100" s="128">
        <f t="shared" ref="B100" si="115">B41</f>
        <v>0</v>
      </c>
      <c r="C100" s="128"/>
      <c r="D100" s="128">
        <f t="shared" ref="D100" si="116">D41</f>
        <v>0</v>
      </c>
      <c r="E100" s="128"/>
      <c r="F100" s="129">
        <f t="shared" ref="F100" si="117">F41</f>
        <v>0</v>
      </c>
      <c r="G100" s="129"/>
      <c r="H100" s="129">
        <f t="shared" ref="H100" si="118">H41</f>
        <v>0</v>
      </c>
      <c r="I100" s="129"/>
      <c r="J100" s="129">
        <f t="shared" ref="J100" si="119">J41</f>
        <v>0</v>
      </c>
      <c r="K100" s="129"/>
      <c r="L100" s="129">
        <f t="shared" ref="L100" si="120">L41</f>
        <v>0</v>
      </c>
      <c r="M100" s="129"/>
      <c r="N100" s="129">
        <f t="shared" ref="N100" si="121">N41</f>
        <v>0</v>
      </c>
      <c r="O100" s="129"/>
      <c r="P100" s="129">
        <f t="shared" ref="P100" si="122">P41</f>
        <v>0</v>
      </c>
      <c r="Q100" s="129"/>
      <c r="R100" s="130">
        <f>R41</f>
        <v>0</v>
      </c>
      <c r="S100" s="130"/>
      <c r="T100" s="130">
        <f t="shared" ref="T100" si="123">T41</f>
        <v>0</v>
      </c>
      <c r="U100" s="130"/>
      <c r="V100" s="131">
        <f t="shared" ref="V100" si="124">V41</f>
        <v>0</v>
      </c>
      <c r="W100" s="131"/>
      <c r="X100" s="131">
        <f t="shared" ref="X100:Z100" si="125">X41</f>
        <v>0</v>
      </c>
      <c r="Y100" s="122">
        <f t="shared" si="125"/>
        <v>0</v>
      </c>
      <c r="Z100" s="122">
        <f t="shared" si="125"/>
        <v>0</v>
      </c>
      <c r="AA100" s="122"/>
      <c r="AB100" s="122">
        <f t="shared" ref="AB100" si="126">AB41</f>
        <v>0</v>
      </c>
      <c r="AC100" s="122"/>
      <c r="AD100" s="123">
        <f t="shared" si="24"/>
        <v>0</v>
      </c>
      <c r="AE100" s="123"/>
      <c r="AF100" s="123">
        <f t="shared" ref="AF100" si="127">AF41</f>
        <v>0</v>
      </c>
      <c r="AG100" s="123"/>
      <c r="AH100" s="123">
        <f t="shared" ref="AH100" si="128">AH41</f>
        <v>0</v>
      </c>
      <c r="AI100" s="123"/>
      <c r="AJ100" s="124">
        <f t="shared" si="27"/>
        <v>0</v>
      </c>
      <c r="AK100" s="124"/>
      <c r="AL100" s="124">
        <f t="shared" ref="AL100" si="129">AL41</f>
        <v>0</v>
      </c>
      <c r="AM100" s="124"/>
      <c r="AN100" s="124">
        <f t="shared" ref="AN100" si="130">AN41</f>
        <v>0</v>
      </c>
      <c r="AO100" s="124"/>
      <c r="AP100" s="40"/>
      <c r="AQ100" s="110"/>
    </row>
    <row r="101" spans="1:43" ht="23.25" customHeight="1">
      <c r="A101" s="40"/>
      <c r="B101" s="128">
        <f t="shared" ref="B101" si="131">B42</f>
        <v>0</v>
      </c>
      <c r="C101" s="128"/>
      <c r="D101" s="128">
        <f t="shared" ref="D101" si="132">D42</f>
        <v>0</v>
      </c>
      <c r="E101" s="128"/>
      <c r="F101" s="129">
        <f t="shared" ref="F101" si="133">F42</f>
        <v>0</v>
      </c>
      <c r="G101" s="129"/>
      <c r="H101" s="129">
        <f t="shared" ref="H101" si="134">H42</f>
        <v>0</v>
      </c>
      <c r="I101" s="129"/>
      <c r="J101" s="129">
        <f t="shared" ref="J101" si="135">J42</f>
        <v>0</v>
      </c>
      <c r="K101" s="129"/>
      <c r="L101" s="129">
        <f t="shared" ref="L101" si="136">L42</f>
        <v>0</v>
      </c>
      <c r="M101" s="129"/>
      <c r="N101" s="129">
        <f t="shared" ref="N101" si="137">N42</f>
        <v>0</v>
      </c>
      <c r="O101" s="129"/>
      <c r="P101" s="129">
        <f t="shared" ref="P101" si="138">P42</f>
        <v>0</v>
      </c>
      <c r="Q101" s="129"/>
      <c r="R101" s="130">
        <f t="shared" ref="R101" si="139">R42</f>
        <v>0</v>
      </c>
      <c r="S101" s="130"/>
      <c r="T101" s="130">
        <f t="shared" ref="T101" si="140">T42</f>
        <v>0</v>
      </c>
      <c r="U101" s="130"/>
      <c r="V101" s="131">
        <f t="shared" ref="V101" si="141">V42</f>
        <v>0</v>
      </c>
      <c r="W101" s="131"/>
      <c r="X101" s="131">
        <f t="shared" ref="X101:Z101" si="142">X42</f>
        <v>0</v>
      </c>
      <c r="Y101" s="122">
        <f t="shared" si="142"/>
        <v>0</v>
      </c>
      <c r="Z101" s="122">
        <f t="shared" si="142"/>
        <v>0</v>
      </c>
      <c r="AA101" s="122"/>
      <c r="AB101" s="122">
        <f t="shared" ref="AB101" si="143">AB42</f>
        <v>0</v>
      </c>
      <c r="AC101" s="122"/>
      <c r="AD101" s="123">
        <f t="shared" si="24"/>
        <v>0</v>
      </c>
      <c r="AE101" s="123"/>
      <c r="AF101" s="123">
        <f t="shared" ref="AF101" si="144">AF42</f>
        <v>0</v>
      </c>
      <c r="AG101" s="123"/>
      <c r="AH101" s="123">
        <f t="shared" ref="AH101" si="145">AH42</f>
        <v>0</v>
      </c>
      <c r="AI101" s="123"/>
      <c r="AJ101" s="124">
        <f t="shared" si="27"/>
        <v>0</v>
      </c>
      <c r="AK101" s="124"/>
      <c r="AL101" s="124">
        <f t="shared" ref="AL101" si="146">AL42</f>
        <v>0</v>
      </c>
      <c r="AM101" s="124"/>
      <c r="AN101" s="124">
        <f t="shared" ref="AN101" si="147">AN42</f>
        <v>0</v>
      </c>
      <c r="AO101" s="124"/>
      <c r="AP101" s="40"/>
      <c r="AQ101" s="110"/>
    </row>
    <row r="102" spans="1:43" ht="23.25" customHeight="1">
      <c r="A102" s="40"/>
      <c r="B102" s="128">
        <f t="shared" ref="B102" si="148">B43</f>
        <v>0</v>
      </c>
      <c r="C102" s="128"/>
      <c r="D102" s="128">
        <f t="shared" ref="D102" si="149">D43</f>
        <v>0</v>
      </c>
      <c r="E102" s="128"/>
      <c r="F102" s="129">
        <f t="shared" ref="F102" si="150">F43</f>
        <v>0</v>
      </c>
      <c r="G102" s="129"/>
      <c r="H102" s="129">
        <f t="shared" ref="H102" si="151">H43</f>
        <v>0</v>
      </c>
      <c r="I102" s="129"/>
      <c r="J102" s="129">
        <f t="shared" ref="J102" si="152">J43</f>
        <v>0</v>
      </c>
      <c r="K102" s="129"/>
      <c r="L102" s="129">
        <f t="shared" ref="L102" si="153">L43</f>
        <v>0</v>
      </c>
      <c r="M102" s="129"/>
      <c r="N102" s="129">
        <f t="shared" ref="N102" si="154">N43</f>
        <v>0</v>
      </c>
      <c r="O102" s="129"/>
      <c r="P102" s="129">
        <f t="shared" ref="P102" si="155">P43</f>
        <v>0</v>
      </c>
      <c r="Q102" s="129"/>
      <c r="R102" s="130">
        <f t="shared" ref="R102" si="156">R43</f>
        <v>0</v>
      </c>
      <c r="S102" s="130"/>
      <c r="T102" s="130">
        <f t="shared" ref="T102" si="157">T43</f>
        <v>0</v>
      </c>
      <c r="U102" s="130"/>
      <c r="V102" s="131">
        <f t="shared" ref="V102" si="158">V43</f>
        <v>0</v>
      </c>
      <c r="W102" s="131"/>
      <c r="X102" s="131">
        <f t="shared" ref="X102:Z102" si="159">X43</f>
        <v>0</v>
      </c>
      <c r="Y102" s="122">
        <f t="shared" si="159"/>
        <v>0</v>
      </c>
      <c r="Z102" s="122">
        <f t="shared" si="159"/>
        <v>0</v>
      </c>
      <c r="AA102" s="122"/>
      <c r="AB102" s="122">
        <f t="shared" ref="AB102" si="160">AB43</f>
        <v>0</v>
      </c>
      <c r="AC102" s="122"/>
      <c r="AD102" s="123">
        <f>AD43</f>
        <v>0</v>
      </c>
      <c r="AE102" s="123"/>
      <c r="AF102" s="123">
        <f t="shared" ref="AF102" si="161">AF43</f>
        <v>0</v>
      </c>
      <c r="AG102" s="123"/>
      <c r="AH102" s="123">
        <f t="shared" ref="AH102" si="162">AH43</f>
        <v>0</v>
      </c>
      <c r="AI102" s="123"/>
      <c r="AJ102" s="124">
        <f t="shared" si="27"/>
        <v>0</v>
      </c>
      <c r="AK102" s="124"/>
      <c r="AL102" s="124">
        <f t="shared" ref="AL102" si="163">AL43</f>
        <v>0</v>
      </c>
      <c r="AM102" s="124"/>
      <c r="AN102" s="124">
        <f t="shared" ref="AN102" si="164">AN43</f>
        <v>0</v>
      </c>
      <c r="AO102" s="124"/>
      <c r="AP102" s="40"/>
      <c r="AQ102" s="110"/>
    </row>
    <row r="103" spans="1:43" ht="21.95" customHeight="1">
      <c r="A103" s="40"/>
      <c r="B103" s="125" t="str">
        <f t="shared" si="9"/>
        <v>計</v>
      </c>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6">
        <f>SUM(AD93:AI102)</f>
        <v>0</v>
      </c>
      <c r="AE103" s="126"/>
      <c r="AF103" s="126"/>
      <c r="AG103" s="126"/>
      <c r="AH103" s="126"/>
      <c r="AI103" s="126"/>
      <c r="AJ103" s="127"/>
      <c r="AK103" s="127"/>
      <c r="AL103" s="127"/>
      <c r="AM103" s="127"/>
      <c r="AN103" s="127"/>
      <c r="AO103" s="127"/>
      <c r="AP103" s="40"/>
      <c r="AQ103" s="110"/>
    </row>
    <row r="104" spans="1:43" ht="5.6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110"/>
    </row>
    <row r="105" spans="1:43">
      <c r="A105" s="40"/>
      <c r="B105" s="82"/>
      <c r="C105" s="82" t="s">
        <v>142</v>
      </c>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40"/>
      <c r="AQ105" s="110"/>
    </row>
    <row r="106" spans="1:43" ht="15" customHeight="1">
      <c r="A106" s="40"/>
      <c r="B106" s="83"/>
      <c r="C106" s="83"/>
      <c r="D106" s="83" t="s">
        <v>39</v>
      </c>
      <c r="E106" s="83"/>
      <c r="F106" s="83"/>
      <c r="G106" s="83"/>
      <c r="H106" s="83"/>
      <c r="I106" s="83"/>
      <c r="J106" s="83" t="s">
        <v>40</v>
      </c>
      <c r="K106" s="83"/>
      <c r="L106" s="83"/>
      <c r="M106" s="83"/>
      <c r="N106" s="83" t="s">
        <v>18</v>
      </c>
      <c r="O106" s="83"/>
      <c r="P106" s="83"/>
      <c r="Q106" s="83"/>
      <c r="R106" s="83" t="s">
        <v>19</v>
      </c>
      <c r="S106" s="83"/>
      <c r="T106" s="83"/>
      <c r="U106" s="83"/>
      <c r="V106" s="83"/>
      <c r="W106" s="83"/>
      <c r="X106" s="83" t="s">
        <v>26</v>
      </c>
      <c r="Y106" s="83"/>
      <c r="Z106" s="83"/>
      <c r="AA106" s="83"/>
      <c r="AB106" s="83"/>
      <c r="AC106" s="83"/>
      <c r="AD106" s="83" t="s">
        <v>34</v>
      </c>
      <c r="AE106" s="83"/>
      <c r="AF106" s="83"/>
      <c r="AG106" s="83"/>
      <c r="AH106" s="83"/>
      <c r="AI106" s="83"/>
      <c r="AJ106" s="83" t="s">
        <v>38</v>
      </c>
      <c r="AK106" s="83"/>
      <c r="AL106" s="83"/>
      <c r="AM106" s="83"/>
      <c r="AN106" s="83"/>
      <c r="AO106" s="83"/>
      <c r="AP106" s="40"/>
      <c r="AQ106" s="110"/>
    </row>
    <row r="107" spans="1:43" ht="21.75" customHeight="1">
      <c r="A107" s="40"/>
      <c r="B107" s="83">
        <v>1</v>
      </c>
      <c r="C107" s="83"/>
      <c r="D107" s="92"/>
      <c r="E107" s="92"/>
      <c r="F107" s="92"/>
      <c r="G107" s="92"/>
      <c r="H107" s="92"/>
      <c r="I107" s="92"/>
      <c r="J107" s="92"/>
      <c r="K107" s="92"/>
      <c r="L107" s="92"/>
      <c r="M107" s="92"/>
      <c r="N107" s="93"/>
      <c r="O107" s="93"/>
      <c r="P107" s="93"/>
      <c r="Q107" s="93"/>
      <c r="R107" s="94"/>
      <c r="S107" s="95"/>
      <c r="T107" s="95"/>
      <c r="U107" s="95"/>
      <c r="V107" s="95"/>
      <c r="W107" s="98"/>
      <c r="X107" s="96"/>
      <c r="Y107" s="96"/>
      <c r="Z107" s="96"/>
      <c r="AA107" s="96"/>
      <c r="AB107" s="96"/>
      <c r="AC107" s="96"/>
      <c r="AD107" s="96"/>
      <c r="AE107" s="96"/>
      <c r="AF107" s="96"/>
      <c r="AG107" s="96"/>
      <c r="AH107" s="96"/>
      <c r="AI107" s="96"/>
      <c r="AJ107" s="96"/>
      <c r="AK107" s="96"/>
      <c r="AL107" s="96"/>
      <c r="AM107" s="96"/>
      <c r="AN107" s="96"/>
      <c r="AO107" s="96"/>
      <c r="AP107" s="40"/>
      <c r="AQ107" s="110"/>
    </row>
    <row r="108" spans="1:43" ht="8.25" customHeight="1">
      <c r="A108" s="40"/>
      <c r="B108" s="83"/>
      <c r="C108" s="83"/>
      <c r="D108" s="92"/>
      <c r="E108" s="92"/>
      <c r="F108" s="92"/>
      <c r="G108" s="92"/>
      <c r="H108" s="92"/>
      <c r="I108" s="92"/>
      <c r="J108" s="92"/>
      <c r="K108" s="92"/>
      <c r="L108" s="92"/>
      <c r="M108" s="92"/>
      <c r="N108" s="93"/>
      <c r="O108" s="93"/>
      <c r="P108" s="93"/>
      <c r="Q108" s="93"/>
      <c r="R108" s="97"/>
      <c r="S108" s="97"/>
      <c r="T108" s="97"/>
      <c r="U108" s="97"/>
      <c r="V108" s="97"/>
      <c r="W108" s="97"/>
      <c r="X108" s="96"/>
      <c r="Y108" s="96"/>
      <c r="Z108" s="96"/>
      <c r="AA108" s="96"/>
      <c r="AB108" s="96"/>
      <c r="AC108" s="96"/>
      <c r="AD108" s="96"/>
      <c r="AE108" s="96"/>
      <c r="AF108" s="96"/>
      <c r="AG108" s="96"/>
      <c r="AH108" s="96"/>
      <c r="AI108" s="96"/>
      <c r="AJ108" s="96"/>
      <c r="AK108" s="96"/>
      <c r="AL108" s="96"/>
      <c r="AM108" s="96"/>
      <c r="AN108" s="96"/>
      <c r="AO108" s="96"/>
      <c r="AP108" s="40"/>
      <c r="AQ108" s="110"/>
    </row>
    <row r="109" spans="1:43" ht="21.75" customHeight="1">
      <c r="A109" s="40"/>
      <c r="B109" s="83">
        <v>2</v>
      </c>
      <c r="C109" s="83"/>
      <c r="D109" s="92"/>
      <c r="E109" s="92"/>
      <c r="F109" s="92"/>
      <c r="G109" s="92"/>
      <c r="H109" s="92"/>
      <c r="I109" s="92"/>
      <c r="J109" s="92"/>
      <c r="K109" s="92"/>
      <c r="L109" s="92"/>
      <c r="M109" s="92"/>
      <c r="N109" s="93"/>
      <c r="O109" s="93"/>
      <c r="P109" s="93"/>
      <c r="Q109" s="93"/>
      <c r="R109" s="94"/>
      <c r="S109" s="95"/>
      <c r="T109" s="95"/>
      <c r="U109" s="95"/>
      <c r="V109" s="95"/>
      <c r="W109" s="98"/>
      <c r="X109" s="96"/>
      <c r="Y109" s="96"/>
      <c r="Z109" s="96"/>
      <c r="AA109" s="96"/>
      <c r="AB109" s="96"/>
      <c r="AC109" s="96"/>
      <c r="AD109" s="96"/>
      <c r="AE109" s="96"/>
      <c r="AF109" s="96"/>
      <c r="AG109" s="96"/>
      <c r="AH109" s="96"/>
      <c r="AI109" s="96"/>
      <c r="AJ109" s="96"/>
      <c r="AK109" s="96"/>
      <c r="AL109" s="96"/>
      <c r="AM109" s="96"/>
      <c r="AN109" s="96"/>
      <c r="AO109" s="96"/>
      <c r="AP109" s="40"/>
      <c r="AQ109" s="110"/>
    </row>
    <row r="110" spans="1:43" ht="8.25" customHeight="1">
      <c r="A110" s="40"/>
      <c r="B110" s="83"/>
      <c r="C110" s="83"/>
      <c r="D110" s="92"/>
      <c r="E110" s="92"/>
      <c r="F110" s="92"/>
      <c r="G110" s="92"/>
      <c r="H110" s="92"/>
      <c r="I110" s="92"/>
      <c r="J110" s="92"/>
      <c r="K110" s="92"/>
      <c r="L110" s="92"/>
      <c r="M110" s="92"/>
      <c r="N110" s="93"/>
      <c r="O110" s="93"/>
      <c r="P110" s="93"/>
      <c r="Q110" s="93"/>
      <c r="R110" s="97"/>
      <c r="S110" s="97"/>
      <c r="T110" s="97"/>
      <c r="U110" s="97"/>
      <c r="V110" s="97"/>
      <c r="W110" s="97"/>
      <c r="X110" s="96"/>
      <c r="Y110" s="96"/>
      <c r="Z110" s="96"/>
      <c r="AA110" s="96"/>
      <c r="AB110" s="96"/>
      <c r="AC110" s="96"/>
      <c r="AD110" s="96"/>
      <c r="AE110" s="96"/>
      <c r="AF110" s="96"/>
      <c r="AG110" s="96"/>
      <c r="AH110" s="96"/>
      <c r="AI110" s="96"/>
      <c r="AJ110" s="96"/>
      <c r="AK110" s="96"/>
      <c r="AL110" s="96"/>
      <c r="AM110" s="96"/>
      <c r="AN110" s="96"/>
      <c r="AO110" s="96"/>
      <c r="AP110" s="40"/>
      <c r="AQ110" s="110"/>
    </row>
    <row r="111" spans="1:43" ht="21.75" customHeight="1">
      <c r="A111" s="40"/>
      <c r="B111" s="83">
        <v>3</v>
      </c>
      <c r="C111" s="83"/>
      <c r="D111" s="92"/>
      <c r="E111" s="92"/>
      <c r="F111" s="92"/>
      <c r="G111" s="92"/>
      <c r="H111" s="92"/>
      <c r="I111" s="92"/>
      <c r="J111" s="92"/>
      <c r="K111" s="92"/>
      <c r="L111" s="92"/>
      <c r="M111" s="92"/>
      <c r="N111" s="93"/>
      <c r="O111" s="93"/>
      <c r="P111" s="93"/>
      <c r="Q111" s="93"/>
      <c r="R111" s="94"/>
      <c r="S111" s="95"/>
      <c r="T111" s="95"/>
      <c r="U111" s="95"/>
      <c r="V111" s="95"/>
      <c r="W111" s="98"/>
      <c r="X111" s="96"/>
      <c r="Y111" s="96"/>
      <c r="Z111" s="96"/>
      <c r="AA111" s="96"/>
      <c r="AB111" s="96"/>
      <c r="AC111" s="96"/>
      <c r="AD111" s="96"/>
      <c r="AE111" s="96"/>
      <c r="AF111" s="96"/>
      <c r="AG111" s="96"/>
      <c r="AH111" s="96"/>
      <c r="AI111" s="96"/>
      <c r="AJ111" s="96"/>
      <c r="AK111" s="96"/>
      <c r="AL111" s="96"/>
      <c r="AM111" s="96"/>
      <c r="AN111" s="96"/>
      <c r="AO111" s="96"/>
      <c r="AP111" s="40"/>
      <c r="AQ111" s="110"/>
    </row>
    <row r="112" spans="1:43" ht="8.25" customHeight="1">
      <c r="A112" s="40"/>
      <c r="B112" s="83"/>
      <c r="C112" s="83"/>
      <c r="D112" s="92"/>
      <c r="E112" s="92"/>
      <c r="F112" s="92"/>
      <c r="G112" s="92"/>
      <c r="H112" s="92"/>
      <c r="I112" s="92"/>
      <c r="J112" s="92"/>
      <c r="K112" s="92"/>
      <c r="L112" s="92"/>
      <c r="M112" s="92"/>
      <c r="N112" s="93"/>
      <c r="O112" s="93"/>
      <c r="P112" s="93"/>
      <c r="Q112" s="93"/>
      <c r="R112" s="97"/>
      <c r="S112" s="97"/>
      <c r="T112" s="97"/>
      <c r="U112" s="97"/>
      <c r="V112" s="97"/>
      <c r="W112" s="97"/>
      <c r="X112" s="96"/>
      <c r="Y112" s="96"/>
      <c r="Z112" s="96"/>
      <c r="AA112" s="96"/>
      <c r="AB112" s="96"/>
      <c r="AC112" s="96"/>
      <c r="AD112" s="96"/>
      <c r="AE112" s="96"/>
      <c r="AF112" s="96"/>
      <c r="AG112" s="96"/>
      <c r="AH112" s="96"/>
      <c r="AI112" s="96"/>
      <c r="AJ112" s="96"/>
      <c r="AK112" s="96"/>
      <c r="AL112" s="96"/>
      <c r="AM112" s="96"/>
      <c r="AN112" s="96"/>
      <c r="AO112" s="96"/>
      <c r="AP112" s="40"/>
      <c r="AQ112" s="110"/>
    </row>
    <row r="113" spans="1:43" ht="5.8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110"/>
    </row>
    <row r="114" spans="1:43" ht="21.95" customHeight="1">
      <c r="A114" s="40"/>
      <c r="B114" s="33" t="s">
        <v>46</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83" t="s">
        <v>16</v>
      </c>
      <c r="AG114" s="83"/>
      <c r="AH114" s="83"/>
      <c r="AI114" s="83"/>
      <c r="AJ114" s="84"/>
      <c r="AK114" s="84"/>
      <c r="AL114" s="84"/>
      <c r="AM114" s="84"/>
      <c r="AN114" s="84"/>
      <c r="AO114" s="84"/>
      <c r="AP114" s="40"/>
      <c r="AQ114" s="110"/>
    </row>
    <row r="115" spans="1:43" ht="12"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110"/>
    </row>
    <row r="116" spans="1:43" ht="11.1"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111"/>
    </row>
    <row r="117" spans="1:43" ht="12" customHeight="1">
      <c r="A117" s="40"/>
      <c r="B117" s="40"/>
      <c r="C117" s="164" t="s">
        <v>135</v>
      </c>
      <c r="D117" s="164"/>
      <c r="E117" s="164"/>
      <c r="F117" s="164"/>
      <c r="G117" s="164"/>
      <c r="H117" s="164"/>
      <c r="I117" s="164"/>
      <c r="J117" s="164"/>
      <c r="K117" s="164"/>
      <c r="L117" s="164"/>
      <c r="M117" s="164"/>
      <c r="N117" s="164"/>
      <c r="O117" s="164"/>
      <c r="P117" s="164"/>
      <c r="Q117" s="164"/>
      <c r="R117" s="40"/>
      <c r="S117" s="40"/>
      <c r="T117" s="40"/>
      <c r="U117" s="40"/>
      <c r="V117" s="40"/>
      <c r="W117" s="40"/>
      <c r="X117" s="92" t="s">
        <v>45</v>
      </c>
      <c r="Y117" s="92"/>
      <c r="Z117" s="92"/>
      <c r="AA117" s="92"/>
      <c r="AB117" s="92"/>
      <c r="AC117" s="92"/>
      <c r="AD117" s="92" t="s">
        <v>15</v>
      </c>
      <c r="AE117" s="92"/>
      <c r="AF117" s="92"/>
      <c r="AG117" s="92"/>
      <c r="AH117" s="92"/>
      <c r="AI117" s="92"/>
      <c r="AJ117" s="92" t="s">
        <v>9</v>
      </c>
      <c r="AK117" s="92"/>
      <c r="AL117" s="92"/>
      <c r="AM117" s="92"/>
      <c r="AN117" s="92"/>
      <c r="AO117" s="92"/>
      <c r="AP117" s="40"/>
      <c r="AQ117" s="111"/>
    </row>
    <row r="118" spans="1:43" ht="10.5" customHeight="1">
      <c r="A118" s="40"/>
      <c r="B118" s="40"/>
      <c r="C118" s="164"/>
      <c r="D118" s="164"/>
      <c r="E118" s="164"/>
      <c r="F118" s="164"/>
      <c r="G118" s="164"/>
      <c r="H118" s="164"/>
      <c r="I118" s="164"/>
      <c r="J118" s="164"/>
      <c r="K118" s="164"/>
      <c r="L118" s="164"/>
      <c r="M118" s="164"/>
      <c r="N118" s="164"/>
      <c r="O118" s="164"/>
      <c r="P118" s="164"/>
      <c r="Q118" s="164"/>
      <c r="R118" s="40"/>
      <c r="S118" s="40"/>
      <c r="T118" s="40"/>
      <c r="U118" s="40"/>
      <c r="V118" s="40"/>
      <c r="W118" s="40"/>
      <c r="X118" s="92"/>
      <c r="Y118" s="92"/>
      <c r="Z118" s="92"/>
      <c r="AA118" s="92"/>
      <c r="AB118" s="92"/>
      <c r="AC118" s="92"/>
      <c r="AD118" s="92"/>
      <c r="AE118" s="92"/>
      <c r="AF118" s="92"/>
      <c r="AG118" s="92"/>
      <c r="AH118" s="92"/>
      <c r="AI118" s="92"/>
      <c r="AJ118" s="92"/>
      <c r="AK118" s="92"/>
      <c r="AL118" s="92"/>
      <c r="AM118" s="92"/>
      <c r="AN118" s="92"/>
      <c r="AO118" s="92"/>
      <c r="AP118" s="40"/>
      <c r="AQ118" s="111"/>
    </row>
    <row r="119" spans="1:43" ht="11.1" customHeight="1">
      <c r="A119" s="40"/>
      <c r="B119" s="40"/>
      <c r="C119" s="41"/>
      <c r="D119" s="41"/>
      <c r="E119" s="41"/>
      <c r="F119" s="41"/>
      <c r="G119" s="41"/>
      <c r="H119" s="41"/>
      <c r="I119" s="41"/>
      <c r="J119" s="41"/>
      <c r="K119" s="41"/>
      <c r="L119" s="41"/>
      <c r="M119" s="41"/>
      <c r="N119" s="41"/>
      <c r="O119" s="41"/>
      <c r="P119" s="41"/>
      <c r="Q119" s="41"/>
      <c r="R119" s="40"/>
      <c r="S119" s="40"/>
      <c r="T119" s="40"/>
      <c r="U119" s="40"/>
      <c r="V119" s="40"/>
      <c r="W119" s="40"/>
      <c r="X119" s="92"/>
      <c r="Y119" s="92"/>
      <c r="Z119" s="92"/>
      <c r="AA119" s="92"/>
      <c r="AB119" s="92"/>
      <c r="AC119" s="92"/>
      <c r="AD119" s="92"/>
      <c r="AE119" s="92"/>
      <c r="AF119" s="92"/>
      <c r="AG119" s="92"/>
      <c r="AH119" s="92"/>
      <c r="AI119" s="92"/>
      <c r="AJ119" s="92"/>
      <c r="AK119" s="92"/>
      <c r="AL119" s="92"/>
      <c r="AM119" s="92"/>
      <c r="AN119" s="92"/>
      <c r="AO119" s="92"/>
      <c r="AP119" s="40"/>
      <c r="AQ119" s="111"/>
    </row>
    <row r="120" spans="1:43" ht="21.95" customHeight="1">
      <c r="A120" s="40"/>
      <c r="B120" s="40"/>
      <c r="C120" s="118" t="s">
        <v>35</v>
      </c>
      <c r="D120" s="118"/>
      <c r="E120" s="118"/>
      <c r="F120" s="118"/>
      <c r="G120" s="118"/>
      <c r="H120" s="149" t="str">
        <f>IF($H$5="","",$H$5)</f>
        <v/>
      </c>
      <c r="I120" s="149"/>
      <c r="J120" s="149"/>
      <c r="K120" s="149"/>
      <c r="L120" s="149"/>
      <c r="M120" s="149"/>
      <c r="N120" s="149"/>
      <c r="O120" s="149"/>
      <c r="P120" s="149"/>
      <c r="Q120" s="149"/>
      <c r="R120" s="40"/>
      <c r="S120" s="40"/>
      <c r="T120" s="40"/>
      <c r="U120" s="40"/>
      <c r="V120" s="40"/>
      <c r="W120" s="40"/>
      <c r="X120" s="92"/>
      <c r="Y120" s="92"/>
      <c r="Z120" s="92"/>
      <c r="AA120" s="92"/>
      <c r="AB120" s="92"/>
      <c r="AC120" s="92"/>
      <c r="AD120" s="92"/>
      <c r="AE120" s="92"/>
      <c r="AF120" s="92"/>
      <c r="AG120" s="92"/>
      <c r="AH120" s="92"/>
      <c r="AI120" s="92"/>
      <c r="AJ120" s="92"/>
      <c r="AK120" s="92"/>
      <c r="AL120" s="92"/>
      <c r="AM120" s="92"/>
      <c r="AN120" s="92"/>
      <c r="AO120" s="92"/>
      <c r="AP120" s="40"/>
      <c r="AQ120" s="111"/>
    </row>
    <row r="121" spans="1:43" ht="12" customHeight="1">
      <c r="A121" s="40"/>
      <c r="B121" s="40"/>
      <c r="C121" s="42"/>
      <c r="D121" s="42"/>
      <c r="E121" s="42"/>
      <c r="F121" s="42"/>
      <c r="G121" s="42"/>
      <c r="H121" s="43"/>
      <c r="I121" s="43"/>
      <c r="J121" s="43"/>
      <c r="K121" s="43"/>
      <c r="L121" s="43"/>
      <c r="M121" s="43"/>
      <c r="N121" s="43"/>
      <c r="O121" s="43"/>
      <c r="P121" s="43"/>
      <c r="Q121" s="43"/>
      <c r="R121" s="40"/>
      <c r="S121" s="40"/>
      <c r="T121" s="40"/>
      <c r="U121" s="40"/>
      <c r="V121" s="40"/>
      <c r="W121" s="40"/>
      <c r="X121" s="92"/>
      <c r="Y121" s="92"/>
      <c r="Z121" s="92"/>
      <c r="AA121" s="92"/>
      <c r="AB121" s="92"/>
      <c r="AC121" s="92"/>
      <c r="AD121" s="92"/>
      <c r="AE121" s="92"/>
      <c r="AF121" s="92"/>
      <c r="AG121" s="92"/>
      <c r="AH121" s="92"/>
      <c r="AI121" s="92"/>
      <c r="AJ121" s="92"/>
      <c r="AK121" s="92"/>
      <c r="AL121" s="92"/>
      <c r="AM121" s="92"/>
      <c r="AN121" s="92"/>
      <c r="AO121" s="92"/>
      <c r="AP121" s="40"/>
      <c r="AQ121" s="111"/>
    </row>
    <row r="122" spans="1:43" ht="12" customHeight="1">
      <c r="A122" s="40"/>
      <c r="B122" s="40"/>
      <c r="C122" s="150" t="s">
        <v>141</v>
      </c>
      <c r="D122" s="150"/>
      <c r="E122" s="150"/>
      <c r="F122" s="150"/>
      <c r="G122" s="150"/>
      <c r="H122" s="150"/>
      <c r="I122" s="150"/>
      <c r="J122" s="150"/>
      <c r="K122" s="150"/>
      <c r="L122" s="150"/>
      <c r="M122" s="150"/>
      <c r="N122" s="150"/>
      <c r="O122" s="150"/>
      <c r="P122" s="150"/>
      <c r="Q122" s="150"/>
      <c r="R122" s="40"/>
      <c r="S122" s="40"/>
      <c r="T122" s="40"/>
      <c r="U122" s="40"/>
      <c r="V122" s="40"/>
      <c r="W122" s="40"/>
      <c r="X122" s="44"/>
      <c r="Y122" s="44"/>
      <c r="Z122" s="44"/>
      <c r="AA122" s="44"/>
      <c r="AB122" s="44"/>
      <c r="AC122" s="44"/>
      <c r="AD122" s="40"/>
      <c r="AE122" s="40"/>
      <c r="AF122" s="40"/>
      <c r="AG122" s="40"/>
      <c r="AH122" s="40"/>
      <c r="AI122" s="40"/>
      <c r="AJ122" s="40"/>
      <c r="AK122" s="40"/>
      <c r="AL122" s="40"/>
      <c r="AM122" s="40"/>
      <c r="AN122" s="40"/>
      <c r="AO122" s="40"/>
      <c r="AP122" s="40"/>
      <c r="AQ122" s="111"/>
    </row>
    <row r="123" spans="1:43" ht="12" customHeight="1">
      <c r="A123" s="40"/>
      <c r="B123" s="40"/>
      <c r="C123" s="150"/>
      <c r="D123" s="150"/>
      <c r="E123" s="150"/>
      <c r="F123" s="150"/>
      <c r="G123" s="150"/>
      <c r="H123" s="150"/>
      <c r="I123" s="150"/>
      <c r="J123" s="150"/>
      <c r="K123" s="150"/>
      <c r="L123" s="150"/>
      <c r="M123" s="150"/>
      <c r="N123" s="150"/>
      <c r="O123" s="150"/>
      <c r="P123" s="150"/>
      <c r="Q123" s="150"/>
      <c r="R123" s="40"/>
      <c r="S123" s="40"/>
      <c r="T123" s="40"/>
      <c r="U123" s="40"/>
      <c r="V123" s="40"/>
      <c r="W123" s="69" t="s">
        <v>37</v>
      </c>
      <c r="X123" s="40"/>
      <c r="Y123" s="40"/>
      <c r="Z123" s="40"/>
      <c r="AA123" s="40"/>
      <c r="AB123" s="40"/>
      <c r="AC123" s="40"/>
      <c r="AD123" s="40"/>
      <c r="AE123" s="40"/>
      <c r="AF123" s="40"/>
      <c r="AG123" s="40"/>
      <c r="AH123" s="40"/>
      <c r="AI123" s="40"/>
      <c r="AJ123" s="40"/>
      <c r="AK123" s="40"/>
      <c r="AL123" s="40"/>
      <c r="AM123" s="40"/>
      <c r="AN123" s="40"/>
      <c r="AO123" s="40"/>
      <c r="AP123" s="40"/>
      <c r="AQ123" s="111"/>
    </row>
    <row r="124" spans="1:43" ht="13.5">
      <c r="A124" s="40"/>
      <c r="B124" s="40"/>
      <c r="C124" s="102" t="s">
        <v>42</v>
      </c>
      <c r="D124" s="102"/>
      <c r="E124" s="102"/>
      <c r="F124" s="102"/>
      <c r="G124" s="102"/>
      <c r="H124" s="102"/>
      <c r="I124" s="102"/>
      <c r="J124" s="102"/>
      <c r="K124" s="102"/>
      <c r="L124" s="102"/>
      <c r="M124" s="102"/>
      <c r="N124" s="102"/>
      <c r="O124" s="102"/>
      <c r="P124" s="102"/>
      <c r="Q124" s="102"/>
      <c r="R124" s="40"/>
      <c r="S124" s="40"/>
      <c r="T124" s="40"/>
      <c r="U124" s="40"/>
      <c r="V124" s="40"/>
      <c r="W124" s="151" t="s">
        <v>8</v>
      </c>
      <c r="X124" s="152"/>
      <c r="Y124" s="153">
        <f>$Y$9</f>
        <v>0</v>
      </c>
      <c r="Z124" s="153"/>
      <c r="AA124" s="153"/>
      <c r="AB124" s="154" t="s">
        <v>43</v>
      </c>
      <c r="AC124" s="154"/>
      <c r="AD124" s="163">
        <f>$AD$9</f>
        <v>0</v>
      </c>
      <c r="AE124" s="163"/>
      <c r="AF124" s="163"/>
      <c r="AG124" s="70"/>
      <c r="AH124" s="70"/>
      <c r="AI124" s="70"/>
      <c r="AJ124" s="70"/>
      <c r="AK124" s="70"/>
      <c r="AL124" s="70"/>
      <c r="AM124" s="70"/>
      <c r="AN124" s="70"/>
      <c r="AO124" s="71"/>
      <c r="AP124" s="40"/>
      <c r="AQ124" s="111"/>
    </row>
    <row r="125" spans="1:43" ht="12" customHeight="1">
      <c r="A125" s="40"/>
      <c r="B125" s="40"/>
      <c r="C125" s="44"/>
      <c r="D125" s="44"/>
      <c r="E125" s="44"/>
      <c r="F125" s="44"/>
      <c r="G125" s="44"/>
      <c r="H125" s="44"/>
      <c r="I125" s="44"/>
      <c r="J125" s="44"/>
      <c r="K125" s="44"/>
      <c r="L125" s="44"/>
      <c r="M125" s="44"/>
      <c r="N125" s="44"/>
      <c r="O125" s="44"/>
      <c r="P125" s="44"/>
      <c r="Q125" s="44"/>
      <c r="R125" s="40"/>
      <c r="S125" s="40"/>
      <c r="T125" s="40"/>
      <c r="U125" s="40"/>
      <c r="V125" s="40"/>
      <c r="W125" s="155">
        <f>$W$10</f>
        <v>0</v>
      </c>
      <c r="X125" s="156"/>
      <c r="Y125" s="156"/>
      <c r="Z125" s="156"/>
      <c r="AA125" s="156"/>
      <c r="AB125" s="156"/>
      <c r="AC125" s="156"/>
      <c r="AD125" s="156"/>
      <c r="AE125" s="156"/>
      <c r="AF125" s="156"/>
      <c r="AG125" s="156"/>
      <c r="AH125" s="156"/>
      <c r="AI125" s="156"/>
      <c r="AJ125" s="156"/>
      <c r="AK125" s="156"/>
      <c r="AL125" s="156"/>
      <c r="AM125" s="156"/>
      <c r="AN125" s="156"/>
      <c r="AO125" s="71"/>
      <c r="AP125" s="40"/>
      <c r="AQ125" s="111"/>
    </row>
    <row r="126" spans="1:43" ht="12.95" customHeight="1">
      <c r="A126" s="40"/>
      <c r="B126" s="69" t="s">
        <v>36</v>
      </c>
      <c r="C126" s="40"/>
      <c r="D126" s="40"/>
      <c r="E126" s="40"/>
      <c r="F126" s="40"/>
      <c r="G126" s="40"/>
      <c r="H126" s="40"/>
      <c r="I126" s="40"/>
      <c r="J126" s="40"/>
      <c r="K126" s="40"/>
      <c r="L126" s="40"/>
      <c r="M126" s="40"/>
      <c r="N126" s="40"/>
      <c r="O126" s="40"/>
      <c r="P126" s="40"/>
      <c r="Q126" s="40"/>
      <c r="R126" s="40"/>
      <c r="S126" s="40"/>
      <c r="T126" s="40"/>
      <c r="U126" s="40"/>
      <c r="V126" s="40"/>
      <c r="W126" s="155"/>
      <c r="X126" s="156"/>
      <c r="Y126" s="156"/>
      <c r="Z126" s="156"/>
      <c r="AA126" s="156"/>
      <c r="AB126" s="156"/>
      <c r="AC126" s="156"/>
      <c r="AD126" s="156"/>
      <c r="AE126" s="156"/>
      <c r="AF126" s="156"/>
      <c r="AG126" s="156"/>
      <c r="AH126" s="156"/>
      <c r="AI126" s="156"/>
      <c r="AJ126" s="156"/>
      <c r="AK126" s="156"/>
      <c r="AL126" s="156"/>
      <c r="AM126" s="156"/>
      <c r="AN126" s="156"/>
      <c r="AO126" s="72"/>
      <c r="AP126" s="40"/>
      <c r="AQ126" s="111"/>
    </row>
    <row r="127" spans="1:43" ht="12" customHeight="1">
      <c r="A127" s="40"/>
      <c r="B127" s="157">
        <f>B12</f>
        <v>0</v>
      </c>
      <c r="C127" s="158"/>
      <c r="D127" s="158"/>
      <c r="E127" s="158"/>
      <c r="F127" s="158"/>
      <c r="G127" s="158"/>
      <c r="H127" s="158"/>
      <c r="I127" s="158"/>
      <c r="J127" s="158"/>
      <c r="K127" s="158"/>
      <c r="L127" s="158"/>
      <c r="M127" s="158"/>
      <c r="N127" s="158"/>
      <c r="O127" s="158"/>
      <c r="P127" s="158"/>
      <c r="Q127" s="158"/>
      <c r="R127" s="158"/>
      <c r="S127" s="158"/>
      <c r="T127" s="158"/>
      <c r="U127" s="40"/>
      <c r="V127" s="40"/>
      <c r="W127" s="161">
        <f>$W$12</f>
        <v>0</v>
      </c>
      <c r="X127" s="162"/>
      <c r="Y127" s="162"/>
      <c r="Z127" s="162"/>
      <c r="AA127" s="162"/>
      <c r="AB127" s="162"/>
      <c r="AC127" s="162"/>
      <c r="AD127" s="162"/>
      <c r="AE127" s="162"/>
      <c r="AF127" s="162"/>
      <c r="AG127" s="162"/>
      <c r="AH127" s="162"/>
      <c r="AI127" s="162"/>
      <c r="AJ127" s="162"/>
      <c r="AK127" s="162"/>
      <c r="AL127" s="162"/>
      <c r="AM127" s="162"/>
      <c r="AN127" s="162"/>
      <c r="AO127" s="72"/>
      <c r="AP127" s="40"/>
      <c r="AQ127" s="111"/>
    </row>
    <row r="128" spans="1:43" ht="12" customHeight="1">
      <c r="A128" s="40"/>
      <c r="B128" s="157"/>
      <c r="C128" s="158"/>
      <c r="D128" s="158"/>
      <c r="E128" s="158"/>
      <c r="F128" s="158"/>
      <c r="G128" s="158"/>
      <c r="H128" s="158"/>
      <c r="I128" s="158"/>
      <c r="J128" s="158"/>
      <c r="K128" s="158"/>
      <c r="L128" s="158"/>
      <c r="M128" s="158"/>
      <c r="N128" s="158"/>
      <c r="O128" s="158"/>
      <c r="P128" s="158"/>
      <c r="Q128" s="158"/>
      <c r="R128" s="158"/>
      <c r="S128" s="158"/>
      <c r="T128" s="158"/>
      <c r="U128" s="40"/>
      <c r="V128" s="40"/>
      <c r="W128" s="161"/>
      <c r="X128" s="162"/>
      <c r="Y128" s="162"/>
      <c r="Z128" s="162"/>
      <c r="AA128" s="162"/>
      <c r="AB128" s="162"/>
      <c r="AC128" s="162"/>
      <c r="AD128" s="162"/>
      <c r="AE128" s="162"/>
      <c r="AF128" s="162"/>
      <c r="AG128" s="162"/>
      <c r="AH128" s="162"/>
      <c r="AI128" s="162"/>
      <c r="AJ128" s="162"/>
      <c r="AK128" s="162"/>
      <c r="AL128" s="162"/>
      <c r="AM128" s="162"/>
      <c r="AN128" s="162"/>
      <c r="AO128" s="72"/>
      <c r="AP128" s="40"/>
      <c r="AQ128" s="111"/>
    </row>
    <row r="129" spans="1:43" ht="12" customHeight="1">
      <c r="A129" s="40"/>
      <c r="B129" s="157"/>
      <c r="C129" s="158"/>
      <c r="D129" s="158"/>
      <c r="E129" s="158"/>
      <c r="F129" s="158"/>
      <c r="G129" s="158"/>
      <c r="H129" s="158"/>
      <c r="I129" s="158"/>
      <c r="J129" s="158"/>
      <c r="K129" s="158"/>
      <c r="L129" s="158"/>
      <c r="M129" s="158"/>
      <c r="N129" s="158"/>
      <c r="O129" s="158"/>
      <c r="P129" s="158"/>
      <c r="Q129" s="158"/>
      <c r="R129" s="158"/>
      <c r="S129" s="158"/>
      <c r="T129" s="158"/>
      <c r="U129" s="40"/>
      <c r="V129" s="40"/>
      <c r="W129" s="161"/>
      <c r="X129" s="162"/>
      <c r="Y129" s="162"/>
      <c r="Z129" s="162"/>
      <c r="AA129" s="162"/>
      <c r="AB129" s="162"/>
      <c r="AC129" s="162"/>
      <c r="AD129" s="162"/>
      <c r="AE129" s="162"/>
      <c r="AF129" s="162"/>
      <c r="AG129" s="162"/>
      <c r="AH129" s="162"/>
      <c r="AI129" s="162"/>
      <c r="AJ129" s="162"/>
      <c r="AK129" s="162"/>
      <c r="AL129" s="162"/>
      <c r="AM129" s="162"/>
      <c r="AN129" s="162"/>
      <c r="AO129" s="73"/>
      <c r="AP129" s="40"/>
      <c r="AQ129" s="111"/>
    </row>
    <row r="130" spans="1:43" ht="14.25">
      <c r="A130" s="40"/>
      <c r="B130" s="157"/>
      <c r="C130" s="158"/>
      <c r="D130" s="158"/>
      <c r="E130" s="158"/>
      <c r="F130" s="158"/>
      <c r="G130" s="158"/>
      <c r="H130" s="158"/>
      <c r="I130" s="158"/>
      <c r="J130" s="158"/>
      <c r="K130" s="158"/>
      <c r="L130" s="158"/>
      <c r="M130" s="158"/>
      <c r="N130" s="158"/>
      <c r="O130" s="158"/>
      <c r="P130" s="158"/>
      <c r="Q130" s="158"/>
      <c r="R130" s="158"/>
      <c r="S130" s="158"/>
      <c r="T130" s="158"/>
      <c r="U130" s="40"/>
      <c r="V130" s="40"/>
      <c r="W130" s="142">
        <f>$W$15</f>
        <v>0</v>
      </c>
      <c r="X130" s="143"/>
      <c r="Y130" s="143"/>
      <c r="Z130" s="143"/>
      <c r="AA130" s="143"/>
      <c r="AB130" s="143"/>
      <c r="AC130" s="143"/>
      <c r="AD130" s="143"/>
      <c r="AE130" s="143"/>
      <c r="AF130" s="143"/>
      <c r="AG130" s="143"/>
      <c r="AH130" s="143"/>
      <c r="AI130" s="143"/>
      <c r="AJ130" s="143"/>
      <c r="AK130" s="143"/>
      <c r="AL130" s="143"/>
      <c r="AM130" s="144" t="s">
        <v>17</v>
      </c>
      <c r="AN130" s="144"/>
      <c r="AO130" s="73"/>
      <c r="AP130" s="40"/>
      <c r="AQ130" s="111"/>
    </row>
    <row r="131" spans="1:43" ht="13.5">
      <c r="A131" s="40"/>
      <c r="B131" s="159"/>
      <c r="C131" s="160"/>
      <c r="D131" s="160"/>
      <c r="E131" s="160"/>
      <c r="F131" s="160"/>
      <c r="G131" s="160"/>
      <c r="H131" s="160"/>
      <c r="I131" s="160"/>
      <c r="J131" s="160"/>
      <c r="K131" s="160"/>
      <c r="L131" s="160"/>
      <c r="M131" s="160"/>
      <c r="N131" s="160"/>
      <c r="O131" s="160"/>
      <c r="P131" s="160"/>
      <c r="Q131" s="160"/>
      <c r="R131" s="160"/>
      <c r="S131" s="160"/>
      <c r="T131" s="160"/>
      <c r="U131" s="40"/>
      <c r="V131" s="40"/>
      <c r="W131" s="145" t="s">
        <v>20</v>
      </c>
      <c r="X131" s="146"/>
      <c r="Y131" s="147">
        <f>$Y$16</f>
        <v>0</v>
      </c>
      <c r="Z131" s="147"/>
      <c r="AA131" s="147"/>
      <c r="AB131" s="148" t="s">
        <v>21</v>
      </c>
      <c r="AC131" s="148"/>
      <c r="AD131" s="147">
        <f>$AD$16</f>
        <v>0</v>
      </c>
      <c r="AE131" s="147"/>
      <c r="AF131" s="147"/>
      <c r="AG131" s="148" t="s">
        <v>21</v>
      </c>
      <c r="AH131" s="148"/>
      <c r="AI131" s="147">
        <f>$AI$16</f>
        <v>0</v>
      </c>
      <c r="AJ131" s="147"/>
      <c r="AK131" s="147"/>
      <c r="AL131" s="147"/>
      <c r="AM131" s="74"/>
      <c r="AN131" s="74"/>
      <c r="AO131" s="75"/>
      <c r="AP131" s="40"/>
      <c r="AQ131" s="111"/>
    </row>
    <row r="132" spans="1:43" ht="11.25" customHeight="1">
      <c r="A132" s="40"/>
      <c r="B132" s="45"/>
      <c r="C132" s="45"/>
      <c r="D132" s="45"/>
      <c r="E132" s="45"/>
      <c r="F132" s="45"/>
      <c r="G132" s="45"/>
      <c r="H132" s="45"/>
      <c r="I132" s="45"/>
      <c r="J132" s="45"/>
      <c r="K132" s="45"/>
      <c r="L132" s="45"/>
      <c r="M132" s="45"/>
      <c r="N132" s="45"/>
      <c r="O132" s="45"/>
      <c r="P132" s="45"/>
      <c r="Q132" s="45"/>
      <c r="R132" s="45"/>
      <c r="S132" s="45"/>
      <c r="T132" s="45"/>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111"/>
    </row>
    <row r="133" spans="1:43" ht="11.25" customHeight="1">
      <c r="A133" s="40"/>
      <c r="B133" s="76"/>
      <c r="C133" s="99" t="s">
        <v>44</v>
      </c>
      <c r="D133" s="99"/>
      <c r="E133" s="99"/>
      <c r="F133" s="99"/>
      <c r="G133" s="99"/>
      <c r="H133" s="99"/>
      <c r="I133" s="99"/>
      <c r="J133" s="99"/>
      <c r="K133" s="77"/>
      <c r="L133" s="235">
        <f>Q145</f>
        <v>0</v>
      </c>
      <c r="M133" s="236"/>
      <c r="N133" s="236"/>
      <c r="O133" s="236"/>
      <c r="P133" s="236"/>
      <c r="Q133" s="236"/>
      <c r="R133" s="236"/>
      <c r="S133" s="236"/>
      <c r="T133" s="237"/>
      <c r="U133" s="102" t="s">
        <v>0</v>
      </c>
      <c r="V133" s="40"/>
      <c r="W133" s="103" t="s">
        <v>70</v>
      </c>
      <c r="X133" s="103"/>
      <c r="Y133" s="103"/>
      <c r="Z133" s="103"/>
      <c r="AA133" s="103"/>
      <c r="AB133" s="103"/>
      <c r="AC133" s="103"/>
      <c r="AD133" s="106">
        <f>$AD$18</f>
        <v>0</v>
      </c>
      <c r="AE133" s="106"/>
      <c r="AF133" s="106"/>
      <c r="AG133" s="106"/>
      <c r="AH133" s="106"/>
      <c r="AI133" s="106"/>
      <c r="AJ133" s="106"/>
      <c r="AK133" s="106"/>
      <c r="AL133" s="106"/>
      <c r="AM133" s="106"/>
      <c r="AN133" s="106"/>
      <c r="AO133" s="106"/>
      <c r="AP133" s="40"/>
      <c r="AQ133" s="111"/>
    </row>
    <row r="134" spans="1:43" ht="11.25" customHeight="1">
      <c r="A134" s="40"/>
      <c r="B134" s="78"/>
      <c r="C134" s="100"/>
      <c r="D134" s="100"/>
      <c r="E134" s="100"/>
      <c r="F134" s="100"/>
      <c r="G134" s="100"/>
      <c r="H134" s="100"/>
      <c r="I134" s="100"/>
      <c r="J134" s="100"/>
      <c r="K134" s="79"/>
      <c r="L134" s="238"/>
      <c r="M134" s="239"/>
      <c r="N134" s="239"/>
      <c r="O134" s="239"/>
      <c r="P134" s="239"/>
      <c r="Q134" s="239"/>
      <c r="R134" s="239"/>
      <c r="S134" s="239"/>
      <c r="T134" s="240"/>
      <c r="U134" s="102"/>
      <c r="V134" s="40"/>
      <c r="W134" s="104"/>
      <c r="X134" s="104"/>
      <c r="Y134" s="104"/>
      <c r="Z134" s="104"/>
      <c r="AA134" s="104"/>
      <c r="AB134" s="104"/>
      <c r="AC134" s="104"/>
      <c r="AD134" s="107"/>
      <c r="AE134" s="107"/>
      <c r="AF134" s="107"/>
      <c r="AG134" s="107"/>
      <c r="AH134" s="107"/>
      <c r="AI134" s="107"/>
      <c r="AJ134" s="107"/>
      <c r="AK134" s="107"/>
      <c r="AL134" s="107"/>
      <c r="AM134" s="107"/>
      <c r="AN134" s="107"/>
      <c r="AO134" s="107"/>
      <c r="AP134" s="40"/>
      <c r="AQ134" s="111"/>
    </row>
    <row r="135" spans="1:43" ht="11.25" customHeight="1">
      <c r="A135" s="40"/>
      <c r="B135" s="80"/>
      <c r="C135" s="101"/>
      <c r="D135" s="101"/>
      <c r="E135" s="101"/>
      <c r="F135" s="101"/>
      <c r="G135" s="101"/>
      <c r="H135" s="101"/>
      <c r="I135" s="101"/>
      <c r="J135" s="101"/>
      <c r="K135" s="81"/>
      <c r="L135" s="241"/>
      <c r="M135" s="242"/>
      <c r="N135" s="242"/>
      <c r="O135" s="242"/>
      <c r="P135" s="242"/>
      <c r="Q135" s="242"/>
      <c r="R135" s="242"/>
      <c r="S135" s="242"/>
      <c r="T135" s="243"/>
      <c r="U135" s="102"/>
      <c r="V135" s="40"/>
      <c r="W135" s="105"/>
      <c r="X135" s="105"/>
      <c r="Y135" s="105"/>
      <c r="Z135" s="105"/>
      <c r="AA135" s="105"/>
      <c r="AB135" s="105"/>
      <c r="AC135" s="105"/>
      <c r="AD135" s="108"/>
      <c r="AE135" s="108"/>
      <c r="AF135" s="108"/>
      <c r="AG135" s="108"/>
      <c r="AH135" s="108"/>
      <c r="AI135" s="108"/>
      <c r="AJ135" s="108"/>
      <c r="AK135" s="108"/>
      <c r="AL135" s="108"/>
      <c r="AM135" s="108"/>
      <c r="AN135" s="108"/>
      <c r="AO135" s="108"/>
      <c r="AP135" s="40"/>
      <c r="AQ135" s="111"/>
    </row>
    <row r="136" spans="1:43" ht="11.25" customHeight="1">
      <c r="A136" s="40"/>
      <c r="B136" s="68" t="str">
        <f>$B$21</f>
        <v/>
      </c>
      <c r="C136" s="47"/>
      <c r="D136" s="47"/>
      <c r="E136" s="47"/>
      <c r="F136" s="47"/>
      <c r="G136" s="47"/>
      <c r="H136" s="47"/>
      <c r="I136" s="47"/>
      <c r="J136" s="47"/>
      <c r="K136" s="46"/>
      <c r="L136" s="16"/>
      <c r="M136" s="16"/>
      <c r="N136" s="16"/>
      <c r="O136" s="16"/>
      <c r="P136" s="16"/>
      <c r="Q136" s="16"/>
      <c r="R136" s="16"/>
      <c r="S136" s="16"/>
      <c r="T136" s="16"/>
      <c r="U136" s="40"/>
      <c r="V136" s="40"/>
      <c r="W136" s="28"/>
      <c r="X136" s="28"/>
      <c r="Y136" s="28"/>
      <c r="Z136" s="28"/>
      <c r="AA136" s="28"/>
      <c r="AB136" s="28"/>
      <c r="AC136" s="28"/>
      <c r="AD136" s="13"/>
      <c r="AE136" s="13"/>
      <c r="AF136" s="13"/>
      <c r="AG136" s="13"/>
      <c r="AH136" s="13"/>
      <c r="AI136" s="13"/>
      <c r="AJ136" s="13"/>
      <c r="AK136" s="13"/>
      <c r="AL136" s="13"/>
      <c r="AM136" s="13"/>
      <c r="AN136" s="13"/>
      <c r="AO136" s="13"/>
      <c r="AP136" s="40"/>
      <c r="AQ136" s="111"/>
    </row>
    <row r="137" spans="1:43" ht="11.25" customHeight="1">
      <c r="A137" s="40"/>
      <c r="B137" s="118" t="s">
        <v>48</v>
      </c>
      <c r="C137" s="118"/>
      <c r="D137" s="118"/>
      <c r="E137" s="118"/>
      <c r="F137" s="118"/>
      <c r="G137" s="118" t="s">
        <v>49</v>
      </c>
      <c r="H137" s="118"/>
      <c r="I137" s="118"/>
      <c r="J137" s="118"/>
      <c r="K137" s="118"/>
      <c r="L137" s="118" t="s">
        <v>41</v>
      </c>
      <c r="M137" s="118"/>
      <c r="N137" s="118"/>
      <c r="O137" s="118"/>
      <c r="P137" s="118"/>
      <c r="Q137" s="118" t="s">
        <v>50</v>
      </c>
      <c r="R137" s="118"/>
      <c r="S137" s="118"/>
      <c r="T137" s="118"/>
      <c r="U137" s="118"/>
      <c r="V137" s="40"/>
      <c r="W137" s="112" t="s">
        <v>74</v>
      </c>
      <c r="X137" s="112"/>
      <c r="Y137" s="112"/>
      <c r="Z137" s="112"/>
      <c r="AA137" s="112"/>
      <c r="AB137" s="112"/>
      <c r="AC137" s="112"/>
      <c r="AD137" s="115">
        <f>$AD$22</f>
        <v>0</v>
      </c>
      <c r="AE137" s="115"/>
      <c r="AF137" s="115"/>
      <c r="AG137" s="115"/>
      <c r="AH137" s="115"/>
      <c r="AI137" s="115"/>
      <c r="AJ137" s="115"/>
      <c r="AK137" s="115"/>
      <c r="AL137" s="115"/>
      <c r="AM137" s="115"/>
      <c r="AN137" s="115"/>
      <c r="AO137" s="115"/>
      <c r="AP137" s="40"/>
      <c r="AQ137" s="111"/>
    </row>
    <row r="138" spans="1:43" ht="11.25" customHeight="1">
      <c r="A138" s="40"/>
      <c r="B138" s="118"/>
      <c r="C138" s="118"/>
      <c r="D138" s="118"/>
      <c r="E138" s="118"/>
      <c r="F138" s="118"/>
      <c r="G138" s="118"/>
      <c r="H138" s="118"/>
      <c r="I138" s="118"/>
      <c r="J138" s="118"/>
      <c r="K138" s="118"/>
      <c r="L138" s="118"/>
      <c r="M138" s="118"/>
      <c r="N138" s="118"/>
      <c r="O138" s="118"/>
      <c r="P138" s="118"/>
      <c r="Q138" s="118"/>
      <c r="R138" s="118"/>
      <c r="S138" s="118"/>
      <c r="T138" s="118"/>
      <c r="U138" s="118"/>
      <c r="V138" s="40"/>
      <c r="W138" s="113"/>
      <c r="X138" s="113"/>
      <c r="Y138" s="113"/>
      <c r="Z138" s="113"/>
      <c r="AA138" s="113"/>
      <c r="AB138" s="113"/>
      <c r="AC138" s="113"/>
      <c r="AD138" s="116"/>
      <c r="AE138" s="116"/>
      <c r="AF138" s="116"/>
      <c r="AG138" s="116"/>
      <c r="AH138" s="116"/>
      <c r="AI138" s="116"/>
      <c r="AJ138" s="116"/>
      <c r="AK138" s="116"/>
      <c r="AL138" s="116"/>
      <c r="AM138" s="116"/>
      <c r="AN138" s="116"/>
      <c r="AO138" s="116"/>
      <c r="AP138" s="40"/>
      <c r="AQ138" s="111"/>
    </row>
    <row r="139" spans="1:43" ht="11.25" customHeight="1">
      <c r="A139" s="40"/>
      <c r="B139" s="119">
        <v>0.1</v>
      </c>
      <c r="C139" s="120"/>
      <c r="D139" s="120"/>
      <c r="E139" s="120"/>
      <c r="F139" s="120"/>
      <c r="G139" s="121">
        <f>$G$24</f>
        <v>0</v>
      </c>
      <c r="H139" s="121"/>
      <c r="I139" s="121"/>
      <c r="J139" s="121"/>
      <c r="K139" s="121"/>
      <c r="L139" s="121">
        <f>$L$24</f>
        <v>0</v>
      </c>
      <c r="M139" s="121"/>
      <c r="N139" s="121"/>
      <c r="O139" s="121"/>
      <c r="P139" s="121"/>
      <c r="Q139" s="121">
        <f>$Q$24</f>
        <v>0</v>
      </c>
      <c r="R139" s="121"/>
      <c r="S139" s="121"/>
      <c r="T139" s="121"/>
      <c r="U139" s="121"/>
      <c r="V139" s="102"/>
      <c r="W139" s="114"/>
      <c r="X139" s="114"/>
      <c r="Y139" s="114"/>
      <c r="Z139" s="114"/>
      <c r="AA139" s="114"/>
      <c r="AB139" s="114"/>
      <c r="AC139" s="114"/>
      <c r="AD139" s="117"/>
      <c r="AE139" s="117"/>
      <c r="AF139" s="117"/>
      <c r="AG139" s="117"/>
      <c r="AH139" s="117"/>
      <c r="AI139" s="117"/>
      <c r="AJ139" s="117"/>
      <c r="AK139" s="117"/>
      <c r="AL139" s="117"/>
      <c r="AM139" s="117"/>
      <c r="AN139" s="117"/>
      <c r="AO139" s="117"/>
      <c r="AP139" s="40"/>
      <c r="AQ139" s="111"/>
    </row>
    <row r="140" spans="1:43" ht="11.25" customHeight="1">
      <c r="A140" s="40"/>
      <c r="B140" s="120"/>
      <c r="C140" s="120"/>
      <c r="D140" s="120"/>
      <c r="E140" s="120"/>
      <c r="F140" s="120"/>
      <c r="G140" s="121"/>
      <c r="H140" s="121"/>
      <c r="I140" s="121"/>
      <c r="J140" s="121"/>
      <c r="K140" s="121"/>
      <c r="L140" s="121"/>
      <c r="M140" s="121"/>
      <c r="N140" s="121"/>
      <c r="O140" s="121"/>
      <c r="P140" s="121"/>
      <c r="Q140" s="121"/>
      <c r="R140" s="121"/>
      <c r="S140" s="121"/>
      <c r="T140" s="121"/>
      <c r="U140" s="121"/>
      <c r="V140" s="102"/>
      <c r="W140" s="28"/>
      <c r="X140" s="28"/>
      <c r="Y140" s="28"/>
      <c r="Z140" s="28"/>
      <c r="AA140" s="28"/>
      <c r="AB140" s="28"/>
      <c r="AC140" s="28"/>
      <c r="AD140" s="13"/>
      <c r="AE140" s="13"/>
      <c r="AF140" s="13"/>
      <c r="AG140" s="13"/>
      <c r="AH140" s="13"/>
      <c r="AI140" s="13"/>
      <c r="AJ140" s="13"/>
      <c r="AK140" s="13"/>
      <c r="AL140" s="13"/>
      <c r="AM140" s="13"/>
      <c r="AN140" s="13"/>
      <c r="AO140" s="13"/>
      <c r="AP140" s="40"/>
      <c r="AQ140" s="111"/>
    </row>
    <row r="141" spans="1:43" ht="11.25" customHeight="1">
      <c r="A141" s="40"/>
      <c r="B141" s="85" t="s">
        <v>136</v>
      </c>
      <c r="C141" s="85"/>
      <c r="D141" s="85"/>
      <c r="E141" s="85"/>
      <c r="F141" s="85"/>
      <c r="G141" s="121">
        <f>$G$26</f>
        <v>0</v>
      </c>
      <c r="H141" s="121"/>
      <c r="I141" s="121"/>
      <c r="J141" s="121"/>
      <c r="K141" s="121"/>
      <c r="L141" s="121">
        <f>$L$26</f>
        <v>0</v>
      </c>
      <c r="M141" s="121"/>
      <c r="N141" s="121"/>
      <c r="O141" s="121"/>
      <c r="P141" s="121"/>
      <c r="Q141" s="121">
        <f>$Q$26</f>
        <v>0</v>
      </c>
      <c r="R141" s="121"/>
      <c r="S141" s="121"/>
      <c r="T141" s="121"/>
      <c r="U141" s="121"/>
      <c r="V141" s="102"/>
      <c r="W141" s="141" t="s">
        <v>71</v>
      </c>
      <c r="X141" s="141"/>
      <c r="Y141" s="141"/>
      <c r="Z141" s="141"/>
      <c r="AA141" s="141"/>
      <c r="AB141" s="141"/>
      <c r="AC141" s="141"/>
      <c r="AD141" s="136">
        <f>AD26</f>
        <v>0</v>
      </c>
      <c r="AE141" s="136"/>
      <c r="AF141" s="136"/>
      <c r="AG141" s="136"/>
      <c r="AH141" s="136"/>
      <c r="AI141" s="136"/>
      <c r="AJ141" s="136">
        <f>AJ26</f>
        <v>0</v>
      </c>
      <c r="AK141" s="136"/>
      <c r="AL141" s="136"/>
      <c r="AM141" s="136"/>
      <c r="AN141" s="136"/>
      <c r="AO141" s="136"/>
      <c r="AP141" s="40"/>
      <c r="AQ141" s="111"/>
    </row>
    <row r="142" spans="1:43" ht="11.25" customHeight="1">
      <c r="A142" s="40"/>
      <c r="B142" s="85"/>
      <c r="C142" s="85"/>
      <c r="D142" s="85"/>
      <c r="E142" s="85"/>
      <c r="F142" s="85"/>
      <c r="G142" s="121"/>
      <c r="H142" s="121"/>
      <c r="I142" s="121"/>
      <c r="J142" s="121"/>
      <c r="K142" s="121"/>
      <c r="L142" s="121"/>
      <c r="M142" s="121"/>
      <c r="N142" s="121"/>
      <c r="O142" s="121"/>
      <c r="P142" s="121"/>
      <c r="Q142" s="121"/>
      <c r="R142" s="121"/>
      <c r="S142" s="121"/>
      <c r="T142" s="121"/>
      <c r="U142" s="121"/>
      <c r="V142" s="102"/>
      <c r="W142" s="141"/>
      <c r="X142" s="141"/>
      <c r="Y142" s="141"/>
      <c r="Z142" s="141"/>
      <c r="AA142" s="141"/>
      <c r="AB142" s="141"/>
      <c r="AC142" s="141"/>
      <c r="AD142" s="136"/>
      <c r="AE142" s="136"/>
      <c r="AF142" s="136"/>
      <c r="AG142" s="136"/>
      <c r="AH142" s="136"/>
      <c r="AI142" s="136"/>
      <c r="AJ142" s="136"/>
      <c r="AK142" s="136"/>
      <c r="AL142" s="136"/>
      <c r="AM142" s="136"/>
      <c r="AN142" s="136"/>
      <c r="AO142" s="136"/>
      <c r="AP142" s="40"/>
      <c r="AQ142" s="111"/>
    </row>
    <row r="143" spans="1:43" ht="11.25" customHeight="1">
      <c r="A143" s="40"/>
      <c r="B143" s="85" t="s">
        <v>78</v>
      </c>
      <c r="C143" s="85"/>
      <c r="D143" s="85"/>
      <c r="E143" s="85"/>
      <c r="F143" s="85"/>
      <c r="G143" s="121">
        <f>$G$28</f>
        <v>0</v>
      </c>
      <c r="H143" s="121"/>
      <c r="I143" s="121"/>
      <c r="J143" s="121"/>
      <c r="K143" s="121"/>
      <c r="L143" s="139"/>
      <c r="M143" s="139"/>
      <c r="N143" s="139"/>
      <c r="O143" s="139"/>
      <c r="P143" s="139"/>
      <c r="Q143" s="121">
        <f>$Q$28</f>
        <v>0</v>
      </c>
      <c r="R143" s="121"/>
      <c r="S143" s="121"/>
      <c r="T143" s="121"/>
      <c r="U143" s="121"/>
      <c r="V143" s="102"/>
      <c r="W143" s="141" t="s">
        <v>72</v>
      </c>
      <c r="X143" s="141"/>
      <c r="Y143" s="141"/>
      <c r="Z143" s="141"/>
      <c r="AA143" s="141"/>
      <c r="AB143" s="141"/>
      <c r="AC143" s="141"/>
      <c r="AD143" s="136">
        <f>AD28</f>
        <v>0</v>
      </c>
      <c r="AE143" s="136"/>
      <c r="AF143" s="136"/>
      <c r="AG143" s="136"/>
      <c r="AH143" s="136"/>
      <c r="AI143" s="136"/>
      <c r="AJ143" s="136">
        <f>AJ28</f>
        <v>0</v>
      </c>
      <c r="AK143" s="136"/>
      <c r="AL143" s="136"/>
      <c r="AM143" s="136"/>
      <c r="AN143" s="136"/>
      <c r="AO143" s="136"/>
      <c r="AP143" s="40"/>
      <c r="AQ143" s="111"/>
    </row>
    <row r="144" spans="1:43" ht="11.25" customHeight="1" thickBot="1">
      <c r="A144" s="40"/>
      <c r="B144" s="137"/>
      <c r="C144" s="137"/>
      <c r="D144" s="137"/>
      <c r="E144" s="137"/>
      <c r="F144" s="137"/>
      <c r="G144" s="138"/>
      <c r="H144" s="138"/>
      <c r="I144" s="138"/>
      <c r="J144" s="138"/>
      <c r="K144" s="138"/>
      <c r="L144" s="140"/>
      <c r="M144" s="140"/>
      <c r="N144" s="140"/>
      <c r="O144" s="140"/>
      <c r="P144" s="140"/>
      <c r="Q144" s="138"/>
      <c r="R144" s="138"/>
      <c r="S144" s="138"/>
      <c r="T144" s="138"/>
      <c r="U144" s="138"/>
      <c r="V144" s="102"/>
      <c r="W144" s="141"/>
      <c r="X144" s="141"/>
      <c r="Y144" s="141"/>
      <c r="Z144" s="141"/>
      <c r="AA144" s="141"/>
      <c r="AB144" s="141"/>
      <c r="AC144" s="141"/>
      <c r="AD144" s="136"/>
      <c r="AE144" s="136"/>
      <c r="AF144" s="136"/>
      <c r="AG144" s="136"/>
      <c r="AH144" s="136"/>
      <c r="AI144" s="136"/>
      <c r="AJ144" s="136"/>
      <c r="AK144" s="136"/>
      <c r="AL144" s="136"/>
      <c r="AM144" s="136"/>
      <c r="AN144" s="136"/>
      <c r="AO144" s="136"/>
      <c r="AP144" s="40"/>
      <c r="AQ144" s="111"/>
    </row>
    <row r="145" spans="1:49" ht="11.25" customHeight="1" thickTop="1">
      <c r="A145" s="40"/>
      <c r="B145" s="133" t="s">
        <v>51</v>
      </c>
      <c r="C145" s="133"/>
      <c r="D145" s="133"/>
      <c r="E145" s="133"/>
      <c r="F145" s="133"/>
      <c r="G145" s="134">
        <f>$G$30</f>
        <v>0</v>
      </c>
      <c r="H145" s="134"/>
      <c r="I145" s="134"/>
      <c r="J145" s="134"/>
      <c r="K145" s="134"/>
      <c r="L145" s="134">
        <f>$L$30</f>
        <v>0</v>
      </c>
      <c r="M145" s="134"/>
      <c r="N145" s="134"/>
      <c r="O145" s="134"/>
      <c r="P145" s="134"/>
      <c r="Q145" s="134">
        <f>$Q$30</f>
        <v>0</v>
      </c>
      <c r="R145" s="134"/>
      <c r="S145" s="134"/>
      <c r="T145" s="134"/>
      <c r="U145" s="134"/>
      <c r="V145" s="102"/>
      <c r="W145" s="135" t="s">
        <v>73</v>
      </c>
      <c r="X145" s="135"/>
      <c r="Y145" s="135"/>
      <c r="Z145" s="135"/>
      <c r="AA145" s="135"/>
      <c r="AB145" s="135"/>
      <c r="AC145" s="135"/>
      <c r="AD145" s="132">
        <f>AD30</f>
        <v>0</v>
      </c>
      <c r="AE145" s="132"/>
      <c r="AF145" s="132"/>
      <c r="AG145" s="132"/>
      <c r="AH145" s="132"/>
      <c r="AI145" s="132"/>
      <c r="AJ145" s="132"/>
      <c r="AK145" s="132"/>
      <c r="AL145" s="132"/>
      <c r="AM145" s="132"/>
      <c r="AN145" s="132"/>
      <c r="AO145" s="132"/>
      <c r="AP145" s="40"/>
      <c r="AQ145" s="111"/>
    </row>
    <row r="146" spans="1:49" ht="11.25" customHeight="1">
      <c r="A146" s="40"/>
      <c r="B146" s="85"/>
      <c r="C146" s="85"/>
      <c r="D146" s="85"/>
      <c r="E146" s="85"/>
      <c r="F146" s="85"/>
      <c r="G146" s="121"/>
      <c r="H146" s="121"/>
      <c r="I146" s="121"/>
      <c r="J146" s="121"/>
      <c r="K146" s="121"/>
      <c r="L146" s="121"/>
      <c r="M146" s="121"/>
      <c r="N146" s="121"/>
      <c r="O146" s="121"/>
      <c r="P146" s="121"/>
      <c r="Q146" s="121"/>
      <c r="R146" s="121"/>
      <c r="S146" s="121"/>
      <c r="T146" s="121"/>
      <c r="U146" s="121"/>
      <c r="V146" s="102"/>
      <c r="W146" s="135"/>
      <c r="X146" s="135"/>
      <c r="Y146" s="135"/>
      <c r="Z146" s="135"/>
      <c r="AA146" s="135"/>
      <c r="AB146" s="135"/>
      <c r="AC146" s="135"/>
      <c r="AD146" s="132"/>
      <c r="AE146" s="132"/>
      <c r="AF146" s="132"/>
      <c r="AG146" s="132"/>
      <c r="AH146" s="132"/>
      <c r="AI146" s="132"/>
      <c r="AJ146" s="132"/>
      <c r="AK146" s="132"/>
      <c r="AL146" s="132"/>
      <c r="AM146" s="132"/>
      <c r="AN146" s="132"/>
      <c r="AO146" s="132"/>
      <c r="AP146" s="40"/>
      <c r="AQ146" s="111"/>
    </row>
    <row r="147" spans="1:49" s="32" customFormat="1" ht="9" customHeight="1">
      <c r="A147" s="48"/>
      <c r="B147" s="49"/>
      <c r="C147" s="49"/>
      <c r="D147" s="49"/>
      <c r="E147" s="49"/>
      <c r="F147" s="49"/>
      <c r="G147" s="49"/>
      <c r="H147" s="49"/>
      <c r="I147" s="49"/>
      <c r="J147" s="49"/>
      <c r="K147" s="40"/>
      <c r="L147" s="50"/>
      <c r="M147" s="50"/>
      <c r="N147" s="50"/>
      <c r="O147" s="50"/>
      <c r="P147" s="50"/>
      <c r="Q147" s="50"/>
      <c r="R147" s="50"/>
      <c r="S147" s="50"/>
      <c r="T147" s="50"/>
      <c r="U147" s="50"/>
      <c r="V147" s="51"/>
      <c r="W147" s="50"/>
      <c r="X147" s="50"/>
      <c r="Y147" s="50"/>
      <c r="Z147" s="50"/>
      <c r="AA147" s="50"/>
      <c r="AB147" s="50"/>
      <c r="AC147" s="50"/>
      <c r="AD147" s="50"/>
      <c r="AE147" s="50"/>
      <c r="AF147" s="50"/>
      <c r="AG147" s="50"/>
      <c r="AH147" s="50"/>
      <c r="AI147" s="50"/>
      <c r="AJ147" s="50"/>
      <c r="AK147" s="50"/>
      <c r="AL147" s="50"/>
      <c r="AM147" s="50"/>
      <c r="AN147" s="50"/>
      <c r="AO147" s="50"/>
      <c r="AP147" s="48"/>
      <c r="AQ147" s="111"/>
      <c r="AW147" s="14"/>
    </row>
    <row r="148" spans="1:49" ht="21.95" customHeight="1">
      <c r="A148" s="40"/>
      <c r="B148" s="118" t="s">
        <v>1</v>
      </c>
      <c r="C148" s="118"/>
      <c r="D148" s="118"/>
      <c r="E148" s="118"/>
      <c r="F148" s="118" t="s">
        <v>33</v>
      </c>
      <c r="G148" s="118"/>
      <c r="H148" s="118"/>
      <c r="I148" s="118"/>
      <c r="J148" s="118"/>
      <c r="K148" s="118"/>
      <c r="L148" s="118"/>
      <c r="M148" s="118"/>
      <c r="N148" s="118"/>
      <c r="O148" s="118"/>
      <c r="P148" s="118"/>
      <c r="Q148" s="118"/>
      <c r="R148" s="118" t="s">
        <v>52</v>
      </c>
      <c r="S148" s="118"/>
      <c r="T148" s="118" t="s">
        <v>2</v>
      </c>
      <c r="U148" s="118"/>
      <c r="V148" s="118" t="s">
        <v>3</v>
      </c>
      <c r="W148" s="118"/>
      <c r="X148" s="118"/>
      <c r="Y148" s="118" t="s">
        <v>4</v>
      </c>
      <c r="Z148" s="118"/>
      <c r="AA148" s="118"/>
      <c r="AB148" s="118"/>
      <c r="AC148" s="118"/>
      <c r="AD148" s="118" t="s">
        <v>60</v>
      </c>
      <c r="AE148" s="118"/>
      <c r="AF148" s="118"/>
      <c r="AG148" s="118"/>
      <c r="AH148" s="118"/>
      <c r="AI148" s="118"/>
      <c r="AJ148" s="118" t="s">
        <v>34</v>
      </c>
      <c r="AK148" s="118"/>
      <c r="AL148" s="118"/>
      <c r="AM148" s="118"/>
      <c r="AN148" s="118"/>
      <c r="AO148" s="118"/>
      <c r="AP148" s="40"/>
      <c r="AQ148" s="111"/>
    </row>
    <row r="149" spans="1:49" ht="23.25" customHeight="1">
      <c r="A149" s="40"/>
      <c r="B149" s="128">
        <f>B34</f>
        <v>0</v>
      </c>
      <c r="C149" s="128"/>
      <c r="D149" s="128">
        <f>D34</f>
        <v>0</v>
      </c>
      <c r="E149" s="128"/>
      <c r="F149" s="129">
        <f t="shared" ref="F149" si="165">F34</f>
        <v>0</v>
      </c>
      <c r="G149" s="129"/>
      <c r="H149" s="129">
        <f t="shared" ref="H149" si="166">H34</f>
        <v>0</v>
      </c>
      <c r="I149" s="129"/>
      <c r="J149" s="129">
        <f t="shared" ref="J149" si="167">J34</f>
        <v>0</v>
      </c>
      <c r="K149" s="129"/>
      <c r="L149" s="129">
        <f t="shared" ref="L149" si="168">L34</f>
        <v>0</v>
      </c>
      <c r="M149" s="129"/>
      <c r="N149" s="129">
        <f t="shared" ref="N149" si="169">N34</f>
        <v>0</v>
      </c>
      <c r="O149" s="129"/>
      <c r="P149" s="129">
        <f t="shared" ref="P149" si="170">P34</f>
        <v>0</v>
      </c>
      <c r="Q149" s="129"/>
      <c r="R149" s="130">
        <f t="shared" ref="R149" si="171">R34</f>
        <v>0</v>
      </c>
      <c r="S149" s="130"/>
      <c r="T149" s="130">
        <f t="shared" ref="T149" si="172">T34</f>
        <v>0</v>
      </c>
      <c r="U149" s="130"/>
      <c r="V149" s="131">
        <f>V34</f>
        <v>0</v>
      </c>
      <c r="W149" s="131"/>
      <c r="X149" s="131">
        <f t="shared" ref="X149" si="173">X34</f>
        <v>0</v>
      </c>
      <c r="Y149" s="122">
        <f>Y34</f>
        <v>0</v>
      </c>
      <c r="Z149" s="122">
        <f t="shared" ref="Z149" si="174">Z34</f>
        <v>0</v>
      </c>
      <c r="AA149" s="122"/>
      <c r="AB149" s="122">
        <f t="shared" ref="AB149" si="175">AB34</f>
        <v>0</v>
      </c>
      <c r="AC149" s="122"/>
      <c r="AD149" s="123">
        <f>AD34</f>
        <v>0</v>
      </c>
      <c r="AE149" s="123"/>
      <c r="AF149" s="123">
        <f t="shared" ref="AF149" si="176">AF34</f>
        <v>0</v>
      </c>
      <c r="AG149" s="123"/>
      <c r="AH149" s="123">
        <f t="shared" ref="AH149" si="177">AH34</f>
        <v>0</v>
      </c>
      <c r="AI149" s="123"/>
      <c r="AJ149" s="124">
        <f>AJ34</f>
        <v>0</v>
      </c>
      <c r="AK149" s="124"/>
      <c r="AL149" s="124">
        <f t="shared" ref="AL149" si="178">AL34</f>
        <v>0</v>
      </c>
      <c r="AM149" s="124"/>
      <c r="AN149" s="124">
        <f t="shared" ref="AN149" si="179">AN34</f>
        <v>0</v>
      </c>
      <c r="AO149" s="124"/>
      <c r="AP149" s="40"/>
      <c r="AQ149" s="111"/>
    </row>
    <row r="150" spans="1:49" ht="23.25" customHeight="1">
      <c r="A150" s="40"/>
      <c r="B150" s="128">
        <f t="shared" ref="B150:B158" si="180">B35</f>
        <v>0</v>
      </c>
      <c r="C150" s="128"/>
      <c r="D150" s="128">
        <f t="shared" ref="D150:D158" si="181">D35</f>
        <v>0</v>
      </c>
      <c r="E150" s="128"/>
      <c r="F150" s="129">
        <f t="shared" ref="F150" si="182">F35</f>
        <v>0</v>
      </c>
      <c r="G150" s="129"/>
      <c r="H150" s="129">
        <f t="shared" ref="H150" si="183">H35</f>
        <v>0</v>
      </c>
      <c r="I150" s="129"/>
      <c r="J150" s="129">
        <f t="shared" ref="J150" si="184">J35</f>
        <v>0</v>
      </c>
      <c r="K150" s="129"/>
      <c r="L150" s="129">
        <f t="shared" ref="L150" si="185">L35</f>
        <v>0</v>
      </c>
      <c r="M150" s="129"/>
      <c r="N150" s="129">
        <f t="shared" ref="N150" si="186">N35</f>
        <v>0</v>
      </c>
      <c r="O150" s="129"/>
      <c r="P150" s="129">
        <f t="shared" ref="P150" si="187">P35</f>
        <v>0</v>
      </c>
      <c r="Q150" s="129"/>
      <c r="R150" s="130">
        <f t="shared" ref="R150" si="188">R35</f>
        <v>0</v>
      </c>
      <c r="S150" s="130"/>
      <c r="T150" s="130">
        <f t="shared" ref="T150" si="189">T35</f>
        <v>0</v>
      </c>
      <c r="U150" s="130"/>
      <c r="V150" s="131">
        <f t="shared" ref="V150:V158" si="190">V35</f>
        <v>0</v>
      </c>
      <c r="W150" s="131"/>
      <c r="X150" s="131">
        <f t="shared" ref="X150:Z150" si="191">X35</f>
        <v>0</v>
      </c>
      <c r="Y150" s="122">
        <f t="shared" si="191"/>
        <v>0</v>
      </c>
      <c r="Z150" s="122">
        <f t="shared" si="191"/>
        <v>0</v>
      </c>
      <c r="AA150" s="122"/>
      <c r="AB150" s="122">
        <f t="shared" ref="AB150" si="192">AB35</f>
        <v>0</v>
      </c>
      <c r="AC150" s="122"/>
      <c r="AD150" s="123">
        <f t="shared" ref="AD150:AD158" si="193">AD35</f>
        <v>0</v>
      </c>
      <c r="AE150" s="123"/>
      <c r="AF150" s="123">
        <f t="shared" ref="AF150" si="194">AF35</f>
        <v>0</v>
      </c>
      <c r="AG150" s="123"/>
      <c r="AH150" s="123">
        <f t="shared" ref="AH150" si="195">AH35</f>
        <v>0</v>
      </c>
      <c r="AI150" s="123"/>
      <c r="AJ150" s="124">
        <f t="shared" ref="AJ150:AJ157" si="196">AJ35</f>
        <v>0</v>
      </c>
      <c r="AK150" s="124"/>
      <c r="AL150" s="124">
        <f t="shared" ref="AL150" si="197">AL35</f>
        <v>0</v>
      </c>
      <c r="AM150" s="124"/>
      <c r="AN150" s="124">
        <f t="shared" ref="AN150" si="198">AN35</f>
        <v>0</v>
      </c>
      <c r="AO150" s="124"/>
      <c r="AP150" s="40"/>
      <c r="AQ150" s="111"/>
    </row>
    <row r="151" spans="1:49" ht="23.25" customHeight="1">
      <c r="A151" s="40"/>
      <c r="B151" s="128">
        <f t="shared" si="180"/>
        <v>0</v>
      </c>
      <c r="C151" s="128"/>
      <c r="D151" s="128">
        <f t="shared" si="181"/>
        <v>0</v>
      </c>
      <c r="E151" s="128"/>
      <c r="F151" s="129">
        <f t="shared" ref="F151" si="199">F36</f>
        <v>0</v>
      </c>
      <c r="G151" s="129"/>
      <c r="H151" s="129">
        <f t="shared" ref="H151" si="200">H36</f>
        <v>0</v>
      </c>
      <c r="I151" s="129"/>
      <c r="J151" s="129">
        <f t="shared" ref="J151" si="201">J36</f>
        <v>0</v>
      </c>
      <c r="K151" s="129"/>
      <c r="L151" s="129">
        <f t="shared" ref="L151" si="202">L36</f>
        <v>0</v>
      </c>
      <c r="M151" s="129"/>
      <c r="N151" s="129">
        <f t="shared" ref="N151" si="203">N36</f>
        <v>0</v>
      </c>
      <c r="O151" s="129"/>
      <c r="P151" s="129">
        <f t="shared" ref="P151" si="204">P36</f>
        <v>0</v>
      </c>
      <c r="Q151" s="129"/>
      <c r="R151" s="130">
        <f t="shared" ref="R151" si="205">R36</f>
        <v>0</v>
      </c>
      <c r="S151" s="130"/>
      <c r="T151" s="130">
        <f t="shared" ref="T151" si="206">T36</f>
        <v>0</v>
      </c>
      <c r="U151" s="130"/>
      <c r="V151" s="131">
        <f t="shared" si="190"/>
        <v>0</v>
      </c>
      <c r="W151" s="131"/>
      <c r="X151" s="131">
        <f t="shared" ref="X151:Z151" si="207">X36</f>
        <v>0</v>
      </c>
      <c r="Y151" s="122">
        <f t="shared" si="207"/>
        <v>0</v>
      </c>
      <c r="Z151" s="122">
        <f t="shared" si="207"/>
        <v>0</v>
      </c>
      <c r="AA151" s="122"/>
      <c r="AB151" s="122">
        <f t="shared" ref="AB151" si="208">AB36</f>
        <v>0</v>
      </c>
      <c r="AC151" s="122"/>
      <c r="AD151" s="123">
        <f t="shared" si="193"/>
        <v>0</v>
      </c>
      <c r="AE151" s="123"/>
      <c r="AF151" s="123">
        <f t="shared" ref="AF151" si="209">AF36</f>
        <v>0</v>
      </c>
      <c r="AG151" s="123"/>
      <c r="AH151" s="123">
        <f t="shared" ref="AH151" si="210">AH36</f>
        <v>0</v>
      </c>
      <c r="AI151" s="123"/>
      <c r="AJ151" s="124">
        <f t="shared" si="196"/>
        <v>0</v>
      </c>
      <c r="AK151" s="124"/>
      <c r="AL151" s="124">
        <f t="shared" ref="AL151" si="211">AL36</f>
        <v>0</v>
      </c>
      <c r="AM151" s="124"/>
      <c r="AN151" s="124">
        <f t="shared" ref="AN151" si="212">AN36</f>
        <v>0</v>
      </c>
      <c r="AO151" s="124"/>
      <c r="AP151" s="40"/>
      <c r="AQ151" s="111"/>
    </row>
    <row r="152" spans="1:49" ht="23.25" customHeight="1">
      <c r="A152" s="40"/>
      <c r="B152" s="128">
        <f t="shared" si="180"/>
        <v>0</v>
      </c>
      <c r="C152" s="128"/>
      <c r="D152" s="128">
        <f t="shared" si="181"/>
        <v>0</v>
      </c>
      <c r="E152" s="128"/>
      <c r="F152" s="129">
        <f t="shared" ref="F152" si="213">F37</f>
        <v>0</v>
      </c>
      <c r="G152" s="129"/>
      <c r="H152" s="129">
        <f t="shared" ref="H152" si="214">H37</f>
        <v>0</v>
      </c>
      <c r="I152" s="129"/>
      <c r="J152" s="129">
        <f t="shared" ref="J152" si="215">J37</f>
        <v>0</v>
      </c>
      <c r="K152" s="129"/>
      <c r="L152" s="129">
        <f t="shared" ref="L152" si="216">L37</f>
        <v>0</v>
      </c>
      <c r="M152" s="129"/>
      <c r="N152" s="129">
        <f t="shared" ref="N152" si="217">N37</f>
        <v>0</v>
      </c>
      <c r="O152" s="129"/>
      <c r="P152" s="129">
        <f t="shared" ref="P152" si="218">P37</f>
        <v>0</v>
      </c>
      <c r="Q152" s="129"/>
      <c r="R152" s="130">
        <f t="shared" ref="R152" si="219">R37</f>
        <v>0</v>
      </c>
      <c r="S152" s="130"/>
      <c r="T152" s="130">
        <f t="shared" ref="T152" si="220">T37</f>
        <v>0</v>
      </c>
      <c r="U152" s="130"/>
      <c r="V152" s="131">
        <f t="shared" si="190"/>
        <v>0</v>
      </c>
      <c r="W152" s="131"/>
      <c r="X152" s="131">
        <f t="shared" ref="X152:Z153" si="221">X37</f>
        <v>0</v>
      </c>
      <c r="Y152" s="122">
        <f t="shared" si="221"/>
        <v>0</v>
      </c>
      <c r="Z152" s="122">
        <f t="shared" si="221"/>
        <v>0</v>
      </c>
      <c r="AA152" s="122"/>
      <c r="AB152" s="122">
        <f t="shared" ref="AB152" si="222">AB37</f>
        <v>0</v>
      </c>
      <c r="AC152" s="122"/>
      <c r="AD152" s="123">
        <f t="shared" si="193"/>
        <v>0</v>
      </c>
      <c r="AE152" s="123"/>
      <c r="AF152" s="123">
        <f t="shared" ref="AF152" si="223">AF37</f>
        <v>0</v>
      </c>
      <c r="AG152" s="123"/>
      <c r="AH152" s="123">
        <f t="shared" ref="AH152" si="224">AH37</f>
        <v>0</v>
      </c>
      <c r="AI152" s="123"/>
      <c r="AJ152" s="124">
        <f t="shared" si="196"/>
        <v>0</v>
      </c>
      <c r="AK152" s="124"/>
      <c r="AL152" s="124">
        <f t="shared" ref="AL152" si="225">AL37</f>
        <v>0</v>
      </c>
      <c r="AM152" s="124"/>
      <c r="AN152" s="124">
        <f t="shared" ref="AN152" si="226">AN37</f>
        <v>0</v>
      </c>
      <c r="AO152" s="124"/>
      <c r="AP152" s="40"/>
      <c r="AQ152" s="111"/>
    </row>
    <row r="153" spans="1:49" ht="23.25" customHeight="1">
      <c r="A153" s="40"/>
      <c r="B153" s="128">
        <f t="shared" si="180"/>
        <v>0</v>
      </c>
      <c r="C153" s="128"/>
      <c r="D153" s="128">
        <f t="shared" si="181"/>
        <v>0</v>
      </c>
      <c r="E153" s="128"/>
      <c r="F153" s="129">
        <f t="shared" ref="F153" si="227">F38</f>
        <v>0</v>
      </c>
      <c r="G153" s="129"/>
      <c r="H153" s="129">
        <f t="shared" ref="H153" si="228">H38</f>
        <v>0</v>
      </c>
      <c r="I153" s="129"/>
      <c r="J153" s="129">
        <f t="shared" ref="J153" si="229">J38</f>
        <v>0</v>
      </c>
      <c r="K153" s="129"/>
      <c r="L153" s="129">
        <f t="shared" ref="L153" si="230">L38</f>
        <v>0</v>
      </c>
      <c r="M153" s="129"/>
      <c r="N153" s="129">
        <f t="shared" ref="N153" si="231">N38</f>
        <v>0</v>
      </c>
      <c r="O153" s="129"/>
      <c r="P153" s="129">
        <f t="shared" ref="P153" si="232">P38</f>
        <v>0</v>
      </c>
      <c r="Q153" s="129"/>
      <c r="R153" s="130">
        <f t="shared" ref="R153" si="233">R38</f>
        <v>0</v>
      </c>
      <c r="S153" s="130"/>
      <c r="T153" s="130">
        <f t="shared" ref="T153" si="234">T38</f>
        <v>0</v>
      </c>
      <c r="U153" s="130"/>
      <c r="V153" s="131">
        <f>V38</f>
        <v>0</v>
      </c>
      <c r="W153" s="131"/>
      <c r="X153" s="131">
        <f t="shared" si="221"/>
        <v>0</v>
      </c>
      <c r="Y153" s="122">
        <f t="shared" ref="Y153:Z153" si="235">Y38</f>
        <v>0</v>
      </c>
      <c r="Z153" s="122">
        <f t="shared" si="235"/>
        <v>0</v>
      </c>
      <c r="AA153" s="122"/>
      <c r="AB153" s="122">
        <f t="shared" ref="AB153" si="236">AB38</f>
        <v>0</v>
      </c>
      <c r="AC153" s="122"/>
      <c r="AD153" s="123">
        <f t="shared" si="193"/>
        <v>0</v>
      </c>
      <c r="AE153" s="123"/>
      <c r="AF153" s="123">
        <f t="shared" ref="AF153" si="237">AF38</f>
        <v>0</v>
      </c>
      <c r="AG153" s="123"/>
      <c r="AH153" s="123">
        <f t="shared" ref="AH153" si="238">AH38</f>
        <v>0</v>
      </c>
      <c r="AI153" s="123"/>
      <c r="AJ153" s="124">
        <f t="shared" si="196"/>
        <v>0</v>
      </c>
      <c r="AK153" s="124"/>
      <c r="AL153" s="124">
        <f t="shared" ref="AL153" si="239">AL38</f>
        <v>0</v>
      </c>
      <c r="AM153" s="124"/>
      <c r="AN153" s="124">
        <f t="shared" ref="AN153" si="240">AN38</f>
        <v>0</v>
      </c>
      <c r="AO153" s="124"/>
      <c r="AP153" s="40"/>
      <c r="AQ153" s="111"/>
    </row>
    <row r="154" spans="1:49" ht="23.25" customHeight="1">
      <c r="A154" s="40"/>
      <c r="B154" s="128">
        <f t="shared" si="180"/>
        <v>0</v>
      </c>
      <c r="C154" s="128"/>
      <c r="D154" s="128">
        <f t="shared" si="181"/>
        <v>0</v>
      </c>
      <c r="E154" s="128"/>
      <c r="F154" s="129">
        <f t="shared" ref="F154" si="241">F39</f>
        <v>0</v>
      </c>
      <c r="G154" s="129"/>
      <c r="H154" s="129">
        <f t="shared" ref="H154" si="242">H39</f>
        <v>0</v>
      </c>
      <c r="I154" s="129"/>
      <c r="J154" s="129">
        <f t="shared" ref="J154" si="243">J39</f>
        <v>0</v>
      </c>
      <c r="K154" s="129"/>
      <c r="L154" s="129">
        <f t="shared" ref="L154" si="244">L39</f>
        <v>0</v>
      </c>
      <c r="M154" s="129"/>
      <c r="N154" s="129">
        <f t="shared" ref="N154" si="245">N39</f>
        <v>0</v>
      </c>
      <c r="O154" s="129"/>
      <c r="P154" s="129">
        <f t="shared" ref="P154" si="246">P39</f>
        <v>0</v>
      </c>
      <c r="Q154" s="129"/>
      <c r="R154" s="130">
        <f t="shared" ref="R154" si="247">R39</f>
        <v>0</v>
      </c>
      <c r="S154" s="130"/>
      <c r="T154" s="130">
        <f t="shared" ref="T154" si="248">T39</f>
        <v>0</v>
      </c>
      <c r="U154" s="130"/>
      <c r="V154" s="131">
        <f t="shared" si="190"/>
        <v>0</v>
      </c>
      <c r="W154" s="131"/>
      <c r="X154" s="131">
        <f t="shared" ref="X154:Z154" si="249">X39</f>
        <v>0</v>
      </c>
      <c r="Y154" s="122">
        <f t="shared" si="249"/>
        <v>0</v>
      </c>
      <c r="Z154" s="122">
        <f t="shared" si="249"/>
        <v>0</v>
      </c>
      <c r="AA154" s="122"/>
      <c r="AB154" s="122">
        <f t="shared" ref="AB154" si="250">AB39</f>
        <v>0</v>
      </c>
      <c r="AC154" s="122"/>
      <c r="AD154" s="123">
        <f t="shared" si="193"/>
        <v>0</v>
      </c>
      <c r="AE154" s="123"/>
      <c r="AF154" s="123">
        <f t="shared" ref="AF154" si="251">AF39</f>
        <v>0</v>
      </c>
      <c r="AG154" s="123"/>
      <c r="AH154" s="123">
        <f t="shared" ref="AH154" si="252">AH39</f>
        <v>0</v>
      </c>
      <c r="AI154" s="123"/>
      <c r="AJ154" s="124">
        <f t="shared" si="196"/>
        <v>0</v>
      </c>
      <c r="AK154" s="124"/>
      <c r="AL154" s="124">
        <f t="shared" ref="AL154" si="253">AL39</f>
        <v>0</v>
      </c>
      <c r="AM154" s="124"/>
      <c r="AN154" s="124">
        <f t="shared" ref="AN154" si="254">AN39</f>
        <v>0</v>
      </c>
      <c r="AO154" s="124"/>
      <c r="AP154" s="40"/>
      <c r="AQ154" s="111"/>
    </row>
    <row r="155" spans="1:49" ht="23.25" customHeight="1">
      <c r="A155" s="40"/>
      <c r="B155" s="128">
        <f t="shared" si="180"/>
        <v>0</v>
      </c>
      <c r="C155" s="128"/>
      <c r="D155" s="128">
        <f t="shared" si="181"/>
        <v>0</v>
      </c>
      <c r="E155" s="128"/>
      <c r="F155" s="129">
        <f t="shared" ref="F155" si="255">F40</f>
        <v>0</v>
      </c>
      <c r="G155" s="129"/>
      <c r="H155" s="129">
        <f t="shared" ref="H155" si="256">H40</f>
        <v>0</v>
      </c>
      <c r="I155" s="129"/>
      <c r="J155" s="129">
        <f t="shared" ref="J155" si="257">J40</f>
        <v>0</v>
      </c>
      <c r="K155" s="129"/>
      <c r="L155" s="129">
        <f t="shared" ref="L155" si="258">L40</f>
        <v>0</v>
      </c>
      <c r="M155" s="129"/>
      <c r="N155" s="129">
        <f t="shared" ref="N155" si="259">N40</f>
        <v>0</v>
      </c>
      <c r="O155" s="129"/>
      <c r="P155" s="129">
        <f t="shared" ref="P155" si="260">P40</f>
        <v>0</v>
      </c>
      <c r="Q155" s="129"/>
      <c r="R155" s="130">
        <f t="shared" ref="R155" si="261">R40</f>
        <v>0</v>
      </c>
      <c r="S155" s="130"/>
      <c r="T155" s="130">
        <f t="shared" ref="T155" si="262">T40</f>
        <v>0</v>
      </c>
      <c r="U155" s="130"/>
      <c r="V155" s="131">
        <f t="shared" si="190"/>
        <v>0</v>
      </c>
      <c r="W155" s="131"/>
      <c r="X155" s="131">
        <f t="shared" ref="X155:Z155" si="263">X40</f>
        <v>0</v>
      </c>
      <c r="Y155" s="122">
        <f t="shared" si="263"/>
        <v>0</v>
      </c>
      <c r="Z155" s="122">
        <f t="shared" si="263"/>
        <v>0</v>
      </c>
      <c r="AA155" s="122"/>
      <c r="AB155" s="122">
        <f t="shared" ref="AB155" si="264">AB40</f>
        <v>0</v>
      </c>
      <c r="AC155" s="122"/>
      <c r="AD155" s="123">
        <f t="shared" si="193"/>
        <v>0</v>
      </c>
      <c r="AE155" s="123"/>
      <c r="AF155" s="123">
        <f t="shared" ref="AF155" si="265">AF40</f>
        <v>0</v>
      </c>
      <c r="AG155" s="123"/>
      <c r="AH155" s="123">
        <f t="shared" ref="AH155" si="266">AH40</f>
        <v>0</v>
      </c>
      <c r="AI155" s="123"/>
      <c r="AJ155" s="124">
        <f t="shared" si="196"/>
        <v>0</v>
      </c>
      <c r="AK155" s="124"/>
      <c r="AL155" s="124">
        <f t="shared" ref="AL155" si="267">AL40</f>
        <v>0</v>
      </c>
      <c r="AM155" s="124"/>
      <c r="AN155" s="124">
        <f t="shared" ref="AN155" si="268">AN40</f>
        <v>0</v>
      </c>
      <c r="AO155" s="124"/>
      <c r="AP155" s="40"/>
      <c r="AQ155" s="111"/>
    </row>
    <row r="156" spans="1:49" ht="23.25" customHeight="1">
      <c r="A156" s="40"/>
      <c r="B156" s="128">
        <f t="shared" si="180"/>
        <v>0</v>
      </c>
      <c r="C156" s="128"/>
      <c r="D156" s="128">
        <f t="shared" si="181"/>
        <v>0</v>
      </c>
      <c r="E156" s="128"/>
      <c r="F156" s="129">
        <f>F41</f>
        <v>0</v>
      </c>
      <c r="G156" s="129"/>
      <c r="H156" s="129">
        <f t="shared" ref="H156" si="269">H41</f>
        <v>0</v>
      </c>
      <c r="I156" s="129"/>
      <c r="J156" s="129">
        <f t="shared" ref="J156" si="270">J41</f>
        <v>0</v>
      </c>
      <c r="K156" s="129"/>
      <c r="L156" s="129">
        <f t="shared" ref="L156" si="271">L41</f>
        <v>0</v>
      </c>
      <c r="M156" s="129"/>
      <c r="N156" s="129">
        <f t="shared" ref="N156" si="272">N41</f>
        <v>0</v>
      </c>
      <c r="O156" s="129"/>
      <c r="P156" s="129">
        <f t="shared" ref="P156" si="273">P41</f>
        <v>0</v>
      </c>
      <c r="Q156" s="129"/>
      <c r="R156" s="130">
        <f t="shared" ref="R156" si="274">R41</f>
        <v>0</v>
      </c>
      <c r="S156" s="130"/>
      <c r="T156" s="130">
        <f t="shared" ref="T156" si="275">T41</f>
        <v>0</v>
      </c>
      <c r="U156" s="130"/>
      <c r="V156" s="131">
        <f t="shared" si="190"/>
        <v>0</v>
      </c>
      <c r="W156" s="131"/>
      <c r="X156" s="131">
        <f t="shared" ref="X156:Z156" si="276">X41</f>
        <v>0</v>
      </c>
      <c r="Y156" s="122">
        <f t="shared" si="276"/>
        <v>0</v>
      </c>
      <c r="Z156" s="122">
        <f t="shared" si="276"/>
        <v>0</v>
      </c>
      <c r="AA156" s="122"/>
      <c r="AB156" s="122">
        <f t="shared" ref="AB156" si="277">AB41</f>
        <v>0</v>
      </c>
      <c r="AC156" s="122"/>
      <c r="AD156" s="123">
        <f t="shared" si="193"/>
        <v>0</v>
      </c>
      <c r="AE156" s="123"/>
      <c r="AF156" s="123">
        <f t="shared" ref="AF156" si="278">AF41</f>
        <v>0</v>
      </c>
      <c r="AG156" s="123"/>
      <c r="AH156" s="123">
        <f t="shared" ref="AH156" si="279">AH41</f>
        <v>0</v>
      </c>
      <c r="AI156" s="123"/>
      <c r="AJ156" s="124">
        <f t="shared" si="196"/>
        <v>0</v>
      </c>
      <c r="AK156" s="124"/>
      <c r="AL156" s="124">
        <f t="shared" ref="AL156" si="280">AL41</f>
        <v>0</v>
      </c>
      <c r="AM156" s="124"/>
      <c r="AN156" s="124">
        <f t="shared" ref="AN156" si="281">AN41</f>
        <v>0</v>
      </c>
      <c r="AO156" s="124"/>
      <c r="AP156" s="40"/>
      <c r="AQ156" s="111"/>
    </row>
    <row r="157" spans="1:49" ht="23.25" customHeight="1">
      <c r="A157" s="40"/>
      <c r="B157" s="128">
        <f t="shared" si="180"/>
        <v>0</v>
      </c>
      <c r="C157" s="128"/>
      <c r="D157" s="128">
        <f t="shared" si="181"/>
        <v>0</v>
      </c>
      <c r="E157" s="128"/>
      <c r="F157" s="129">
        <f t="shared" ref="F157" si="282">F42</f>
        <v>0</v>
      </c>
      <c r="G157" s="129"/>
      <c r="H157" s="129">
        <f t="shared" ref="H157" si="283">H42</f>
        <v>0</v>
      </c>
      <c r="I157" s="129"/>
      <c r="J157" s="129">
        <f t="shared" ref="J157" si="284">J42</f>
        <v>0</v>
      </c>
      <c r="K157" s="129"/>
      <c r="L157" s="129">
        <f t="shared" ref="L157" si="285">L42</f>
        <v>0</v>
      </c>
      <c r="M157" s="129"/>
      <c r="N157" s="129">
        <f t="shared" ref="N157" si="286">N42</f>
        <v>0</v>
      </c>
      <c r="O157" s="129"/>
      <c r="P157" s="129">
        <f t="shared" ref="P157" si="287">P42</f>
        <v>0</v>
      </c>
      <c r="Q157" s="129"/>
      <c r="R157" s="130">
        <f t="shared" ref="R157" si="288">R42</f>
        <v>0</v>
      </c>
      <c r="S157" s="130"/>
      <c r="T157" s="130">
        <f t="shared" ref="T157" si="289">T42</f>
        <v>0</v>
      </c>
      <c r="U157" s="130"/>
      <c r="V157" s="131">
        <f t="shared" si="190"/>
        <v>0</v>
      </c>
      <c r="W157" s="131"/>
      <c r="X157" s="131">
        <f t="shared" ref="X157:Z157" si="290">X42</f>
        <v>0</v>
      </c>
      <c r="Y157" s="122">
        <f t="shared" si="290"/>
        <v>0</v>
      </c>
      <c r="Z157" s="122">
        <f t="shared" si="290"/>
        <v>0</v>
      </c>
      <c r="AA157" s="122"/>
      <c r="AB157" s="122">
        <f t="shared" ref="AB157" si="291">AB42</f>
        <v>0</v>
      </c>
      <c r="AC157" s="122"/>
      <c r="AD157" s="123">
        <f t="shared" si="193"/>
        <v>0</v>
      </c>
      <c r="AE157" s="123"/>
      <c r="AF157" s="123">
        <f t="shared" ref="AF157" si="292">AF42</f>
        <v>0</v>
      </c>
      <c r="AG157" s="123"/>
      <c r="AH157" s="123">
        <f t="shared" ref="AH157" si="293">AH42</f>
        <v>0</v>
      </c>
      <c r="AI157" s="123"/>
      <c r="AJ157" s="124">
        <f t="shared" si="196"/>
        <v>0</v>
      </c>
      <c r="AK157" s="124"/>
      <c r="AL157" s="124">
        <f t="shared" ref="AL157" si="294">AL42</f>
        <v>0</v>
      </c>
      <c r="AM157" s="124"/>
      <c r="AN157" s="124">
        <f t="shared" ref="AN157" si="295">AN42</f>
        <v>0</v>
      </c>
      <c r="AO157" s="124"/>
      <c r="AP157" s="40"/>
      <c r="AQ157" s="111"/>
    </row>
    <row r="158" spans="1:49" ht="23.25" customHeight="1">
      <c r="A158" s="40"/>
      <c r="B158" s="128">
        <f t="shared" si="180"/>
        <v>0</v>
      </c>
      <c r="C158" s="128"/>
      <c r="D158" s="128">
        <f t="shared" si="181"/>
        <v>0</v>
      </c>
      <c r="E158" s="128"/>
      <c r="F158" s="129">
        <f t="shared" ref="F158" si="296">F43</f>
        <v>0</v>
      </c>
      <c r="G158" s="129"/>
      <c r="H158" s="129">
        <f t="shared" ref="H158" si="297">H43</f>
        <v>0</v>
      </c>
      <c r="I158" s="129"/>
      <c r="J158" s="129">
        <f t="shared" ref="J158" si="298">J43</f>
        <v>0</v>
      </c>
      <c r="K158" s="129"/>
      <c r="L158" s="129">
        <f t="shared" ref="L158" si="299">L43</f>
        <v>0</v>
      </c>
      <c r="M158" s="129"/>
      <c r="N158" s="129">
        <f t="shared" ref="N158" si="300">N43</f>
        <v>0</v>
      </c>
      <c r="O158" s="129"/>
      <c r="P158" s="129">
        <f t="shared" ref="P158" si="301">P43</f>
        <v>0</v>
      </c>
      <c r="Q158" s="129"/>
      <c r="R158" s="130">
        <f t="shared" ref="R158" si="302">R43</f>
        <v>0</v>
      </c>
      <c r="S158" s="130"/>
      <c r="T158" s="130">
        <f t="shared" ref="T158" si="303">T43</f>
        <v>0</v>
      </c>
      <c r="U158" s="130"/>
      <c r="V158" s="131">
        <f t="shared" si="190"/>
        <v>0</v>
      </c>
      <c r="W158" s="131"/>
      <c r="X158" s="131">
        <f t="shared" ref="X158:Z158" si="304">X43</f>
        <v>0</v>
      </c>
      <c r="Y158" s="122">
        <f t="shared" si="304"/>
        <v>0</v>
      </c>
      <c r="Z158" s="122">
        <f t="shared" si="304"/>
        <v>0</v>
      </c>
      <c r="AA158" s="122"/>
      <c r="AB158" s="122">
        <f t="shared" ref="AB158" si="305">AB43</f>
        <v>0</v>
      </c>
      <c r="AC158" s="122"/>
      <c r="AD158" s="123">
        <f t="shared" si="193"/>
        <v>0</v>
      </c>
      <c r="AE158" s="123"/>
      <c r="AF158" s="123">
        <f t="shared" ref="AF158" si="306">AF43</f>
        <v>0</v>
      </c>
      <c r="AG158" s="123"/>
      <c r="AH158" s="123">
        <f t="shared" ref="AH158" si="307">AH43</f>
        <v>0</v>
      </c>
      <c r="AI158" s="123"/>
      <c r="AJ158" s="124">
        <f>AJ43</f>
        <v>0</v>
      </c>
      <c r="AK158" s="124"/>
      <c r="AL158" s="124">
        <f t="shared" ref="AL158" si="308">AL43</f>
        <v>0</v>
      </c>
      <c r="AM158" s="124"/>
      <c r="AN158" s="124">
        <f t="shared" ref="AN158" si="309">AN43</f>
        <v>0</v>
      </c>
      <c r="AO158" s="124"/>
      <c r="AP158" s="40"/>
      <c r="AQ158" s="111"/>
    </row>
    <row r="159" spans="1:49" ht="21.95" customHeight="1">
      <c r="A159" s="40"/>
      <c r="B159" s="125" t="str">
        <f>B103</f>
        <v>計</v>
      </c>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6">
        <f>SUM(AD149:AI158)</f>
        <v>0</v>
      </c>
      <c r="AE159" s="126"/>
      <c r="AF159" s="126"/>
      <c r="AG159" s="126"/>
      <c r="AH159" s="126"/>
      <c r="AI159" s="126"/>
      <c r="AJ159" s="127"/>
      <c r="AK159" s="127"/>
      <c r="AL159" s="127"/>
      <c r="AM159" s="127"/>
      <c r="AN159" s="127"/>
      <c r="AO159" s="127"/>
      <c r="AP159" s="40"/>
      <c r="AQ159" s="111"/>
    </row>
    <row r="160" spans="1:49" ht="5.6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111"/>
    </row>
    <row r="161" spans="1:43">
      <c r="A161" s="40"/>
      <c r="B161" s="82"/>
      <c r="C161" s="82" t="s">
        <v>142</v>
      </c>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40"/>
      <c r="AQ161" s="111"/>
    </row>
    <row r="162" spans="1:43" ht="15" customHeight="1">
      <c r="A162" s="40"/>
      <c r="B162" s="83"/>
      <c r="C162" s="83"/>
      <c r="D162" s="83" t="s">
        <v>39</v>
      </c>
      <c r="E162" s="83"/>
      <c r="F162" s="83"/>
      <c r="G162" s="83"/>
      <c r="H162" s="83"/>
      <c r="I162" s="83"/>
      <c r="J162" s="83" t="s">
        <v>40</v>
      </c>
      <c r="K162" s="83"/>
      <c r="L162" s="83"/>
      <c r="M162" s="83"/>
      <c r="N162" s="83" t="s">
        <v>18</v>
      </c>
      <c r="O162" s="83"/>
      <c r="P162" s="83"/>
      <c r="Q162" s="83"/>
      <c r="R162" s="83" t="s">
        <v>19</v>
      </c>
      <c r="S162" s="83"/>
      <c r="T162" s="83"/>
      <c r="U162" s="83"/>
      <c r="V162" s="83"/>
      <c r="W162" s="83"/>
      <c r="X162" s="83" t="s">
        <v>26</v>
      </c>
      <c r="Y162" s="83"/>
      <c r="Z162" s="83"/>
      <c r="AA162" s="83"/>
      <c r="AB162" s="83"/>
      <c r="AC162" s="83"/>
      <c r="AD162" s="83" t="s">
        <v>34</v>
      </c>
      <c r="AE162" s="83"/>
      <c r="AF162" s="83"/>
      <c r="AG162" s="83"/>
      <c r="AH162" s="83"/>
      <c r="AI162" s="83"/>
      <c r="AJ162" s="83" t="s">
        <v>38</v>
      </c>
      <c r="AK162" s="83"/>
      <c r="AL162" s="83"/>
      <c r="AM162" s="83"/>
      <c r="AN162" s="83"/>
      <c r="AO162" s="83"/>
      <c r="AP162" s="40"/>
      <c r="AQ162" s="111"/>
    </row>
    <row r="163" spans="1:43" ht="21.75" customHeight="1">
      <c r="A163" s="40"/>
      <c r="B163" s="83">
        <v>1</v>
      </c>
      <c r="C163" s="83"/>
      <c r="D163" s="92"/>
      <c r="E163" s="92"/>
      <c r="F163" s="92"/>
      <c r="G163" s="92"/>
      <c r="H163" s="92"/>
      <c r="I163" s="92"/>
      <c r="J163" s="92"/>
      <c r="K163" s="92"/>
      <c r="L163" s="92"/>
      <c r="M163" s="92"/>
      <c r="N163" s="93"/>
      <c r="O163" s="93"/>
      <c r="P163" s="93"/>
      <c r="Q163" s="93"/>
      <c r="R163" s="94"/>
      <c r="S163" s="95"/>
      <c r="T163" s="95"/>
      <c r="U163" s="95"/>
      <c r="V163" s="95"/>
      <c r="W163" s="98"/>
      <c r="X163" s="96"/>
      <c r="Y163" s="96"/>
      <c r="Z163" s="96"/>
      <c r="AA163" s="96"/>
      <c r="AB163" s="96"/>
      <c r="AC163" s="96"/>
      <c r="AD163" s="96"/>
      <c r="AE163" s="96"/>
      <c r="AF163" s="96"/>
      <c r="AG163" s="96"/>
      <c r="AH163" s="96"/>
      <c r="AI163" s="96"/>
      <c r="AJ163" s="96"/>
      <c r="AK163" s="96"/>
      <c r="AL163" s="96"/>
      <c r="AM163" s="96"/>
      <c r="AN163" s="96"/>
      <c r="AO163" s="96"/>
      <c r="AP163" s="40"/>
      <c r="AQ163" s="111"/>
    </row>
    <row r="164" spans="1:43" ht="8.25" customHeight="1">
      <c r="A164" s="40"/>
      <c r="B164" s="83"/>
      <c r="C164" s="83"/>
      <c r="D164" s="92"/>
      <c r="E164" s="92"/>
      <c r="F164" s="92"/>
      <c r="G164" s="92"/>
      <c r="H164" s="92"/>
      <c r="I164" s="92"/>
      <c r="J164" s="92"/>
      <c r="K164" s="92"/>
      <c r="L164" s="92"/>
      <c r="M164" s="92"/>
      <c r="N164" s="93"/>
      <c r="O164" s="93"/>
      <c r="P164" s="93"/>
      <c r="Q164" s="93"/>
      <c r="R164" s="97"/>
      <c r="S164" s="97"/>
      <c r="T164" s="97"/>
      <c r="U164" s="97"/>
      <c r="V164" s="97"/>
      <c r="W164" s="97"/>
      <c r="X164" s="96"/>
      <c r="Y164" s="96"/>
      <c r="Z164" s="96"/>
      <c r="AA164" s="96"/>
      <c r="AB164" s="96"/>
      <c r="AC164" s="96"/>
      <c r="AD164" s="96"/>
      <c r="AE164" s="96"/>
      <c r="AF164" s="96"/>
      <c r="AG164" s="96"/>
      <c r="AH164" s="96"/>
      <c r="AI164" s="96"/>
      <c r="AJ164" s="96"/>
      <c r="AK164" s="96"/>
      <c r="AL164" s="96"/>
      <c r="AM164" s="96"/>
      <c r="AN164" s="96"/>
      <c r="AO164" s="96"/>
      <c r="AP164" s="40"/>
      <c r="AQ164" s="111"/>
    </row>
    <row r="165" spans="1:43" ht="21.75" customHeight="1">
      <c r="A165" s="40"/>
      <c r="B165" s="83">
        <v>2</v>
      </c>
      <c r="C165" s="83"/>
      <c r="D165" s="92"/>
      <c r="E165" s="92"/>
      <c r="F165" s="92"/>
      <c r="G165" s="92"/>
      <c r="H165" s="92"/>
      <c r="I165" s="92"/>
      <c r="J165" s="92"/>
      <c r="K165" s="92"/>
      <c r="L165" s="92"/>
      <c r="M165" s="92"/>
      <c r="N165" s="93"/>
      <c r="O165" s="93"/>
      <c r="P165" s="93"/>
      <c r="Q165" s="93"/>
      <c r="R165" s="94"/>
      <c r="S165" s="95"/>
      <c r="T165" s="95"/>
      <c r="U165" s="95"/>
      <c r="V165" s="95"/>
      <c r="W165" s="98"/>
      <c r="X165" s="96"/>
      <c r="Y165" s="96"/>
      <c r="Z165" s="96"/>
      <c r="AA165" s="96"/>
      <c r="AB165" s="96"/>
      <c r="AC165" s="96"/>
      <c r="AD165" s="96"/>
      <c r="AE165" s="96"/>
      <c r="AF165" s="96"/>
      <c r="AG165" s="96"/>
      <c r="AH165" s="96"/>
      <c r="AI165" s="96"/>
      <c r="AJ165" s="96"/>
      <c r="AK165" s="96"/>
      <c r="AL165" s="96"/>
      <c r="AM165" s="96"/>
      <c r="AN165" s="96"/>
      <c r="AO165" s="96"/>
      <c r="AP165" s="40"/>
      <c r="AQ165" s="111"/>
    </row>
    <row r="166" spans="1:43" ht="8.25" customHeight="1">
      <c r="A166" s="40"/>
      <c r="B166" s="83"/>
      <c r="C166" s="83"/>
      <c r="D166" s="92"/>
      <c r="E166" s="92"/>
      <c r="F166" s="92"/>
      <c r="G166" s="92"/>
      <c r="H166" s="92"/>
      <c r="I166" s="92"/>
      <c r="J166" s="92"/>
      <c r="K166" s="92"/>
      <c r="L166" s="92"/>
      <c r="M166" s="92"/>
      <c r="N166" s="93"/>
      <c r="O166" s="93"/>
      <c r="P166" s="93"/>
      <c r="Q166" s="93"/>
      <c r="R166" s="97"/>
      <c r="S166" s="97"/>
      <c r="T166" s="97"/>
      <c r="U166" s="97"/>
      <c r="V166" s="97"/>
      <c r="W166" s="97"/>
      <c r="X166" s="96"/>
      <c r="Y166" s="96"/>
      <c r="Z166" s="96"/>
      <c r="AA166" s="96"/>
      <c r="AB166" s="96"/>
      <c r="AC166" s="96"/>
      <c r="AD166" s="96"/>
      <c r="AE166" s="96"/>
      <c r="AF166" s="96"/>
      <c r="AG166" s="96"/>
      <c r="AH166" s="96"/>
      <c r="AI166" s="96"/>
      <c r="AJ166" s="96"/>
      <c r="AK166" s="96"/>
      <c r="AL166" s="96"/>
      <c r="AM166" s="96"/>
      <c r="AN166" s="96"/>
      <c r="AO166" s="96"/>
      <c r="AP166" s="40"/>
      <c r="AQ166" s="111"/>
    </row>
    <row r="167" spans="1:43" ht="21.75" customHeight="1">
      <c r="A167" s="40"/>
      <c r="B167" s="83">
        <v>3</v>
      </c>
      <c r="C167" s="83"/>
      <c r="D167" s="92"/>
      <c r="E167" s="92"/>
      <c r="F167" s="92"/>
      <c r="G167" s="92"/>
      <c r="H167" s="92"/>
      <c r="I167" s="92"/>
      <c r="J167" s="92"/>
      <c r="K167" s="92"/>
      <c r="L167" s="92"/>
      <c r="M167" s="92"/>
      <c r="N167" s="93"/>
      <c r="O167" s="93"/>
      <c r="P167" s="93"/>
      <c r="Q167" s="93"/>
      <c r="R167" s="94"/>
      <c r="S167" s="95"/>
      <c r="T167" s="95"/>
      <c r="U167" s="95"/>
      <c r="V167" s="95"/>
      <c r="W167" s="98"/>
      <c r="X167" s="96"/>
      <c r="Y167" s="96"/>
      <c r="Z167" s="96"/>
      <c r="AA167" s="96"/>
      <c r="AB167" s="96"/>
      <c r="AC167" s="96"/>
      <c r="AD167" s="96"/>
      <c r="AE167" s="96"/>
      <c r="AF167" s="96"/>
      <c r="AG167" s="96"/>
      <c r="AH167" s="96"/>
      <c r="AI167" s="96"/>
      <c r="AJ167" s="96"/>
      <c r="AK167" s="96"/>
      <c r="AL167" s="96"/>
      <c r="AM167" s="96"/>
      <c r="AN167" s="96"/>
      <c r="AO167" s="96"/>
      <c r="AP167" s="40"/>
      <c r="AQ167" s="111"/>
    </row>
    <row r="168" spans="1:43" ht="8.25" customHeight="1">
      <c r="A168" s="40"/>
      <c r="B168" s="83"/>
      <c r="C168" s="83"/>
      <c r="D168" s="92"/>
      <c r="E168" s="92"/>
      <c r="F168" s="92"/>
      <c r="G168" s="92"/>
      <c r="H168" s="92"/>
      <c r="I168" s="92"/>
      <c r="J168" s="92"/>
      <c r="K168" s="92"/>
      <c r="L168" s="92"/>
      <c r="M168" s="92"/>
      <c r="N168" s="93"/>
      <c r="O168" s="93"/>
      <c r="P168" s="93"/>
      <c r="Q168" s="93"/>
      <c r="R168" s="97"/>
      <c r="S168" s="97"/>
      <c r="T168" s="97"/>
      <c r="U168" s="97"/>
      <c r="V168" s="97"/>
      <c r="W168" s="97"/>
      <c r="X168" s="96"/>
      <c r="Y168" s="96"/>
      <c r="Z168" s="96"/>
      <c r="AA168" s="96"/>
      <c r="AB168" s="96"/>
      <c r="AC168" s="96"/>
      <c r="AD168" s="96"/>
      <c r="AE168" s="96"/>
      <c r="AF168" s="96"/>
      <c r="AG168" s="96"/>
      <c r="AH168" s="96"/>
      <c r="AI168" s="96"/>
      <c r="AJ168" s="96"/>
      <c r="AK168" s="96"/>
      <c r="AL168" s="96"/>
      <c r="AM168" s="96"/>
      <c r="AN168" s="96"/>
      <c r="AO168" s="96"/>
      <c r="AP168" s="40"/>
      <c r="AQ168" s="111"/>
    </row>
    <row r="169" spans="1:43" ht="5.8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111"/>
    </row>
    <row r="170" spans="1:43" ht="21.95" customHeight="1">
      <c r="A170" s="40"/>
      <c r="B170" s="33" t="s">
        <v>47</v>
      </c>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83" t="s">
        <v>16</v>
      </c>
      <c r="AG170" s="83"/>
      <c r="AH170" s="83"/>
      <c r="AI170" s="83"/>
      <c r="AJ170" s="84"/>
      <c r="AK170" s="84"/>
      <c r="AL170" s="84"/>
      <c r="AM170" s="84"/>
      <c r="AN170" s="84"/>
      <c r="AO170" s="84"/>
      <c r="AP170" s="40"/>
      <c r="AQ170" s="111"/>
    </row>
    <row r="171" spans="1:43" ht="12"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111"/>
    </row>
    <row r="172" spans="1:43">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row>
  </sheetData>
  <sheetProtection algorithmName="SHA-512" hashValue="NgzgqC3EK9dfzs3AbIi67P3UrpSs+Ju4xPlOQ0VTz6oQut2mgqU5EJAJP1P/GxpPRx0KKmfU7y2ICDC1LgFQvA==" saltValue="Se+qZT6VAfa2S1XkhNyxmQ==" spinCount="100000" sheet="1" objects="1" scenarios="1"/>
  <mergeCells count="599">
    <mergeCell ref="B155:C155"/>
    <mergeCell ref="D155:E155"/>
    <mergeCell ref="F155:Q155"/>
    <mergeCell ref="R155:S155"/>
    <mergeCell ref="T155:U155"/>
    <mergeCell ref="V155:X155"/>
    <mergeCell ref="Y155:AC155"/>
    <mergeCell ref="AD155:AI155"/>
    <mergeCell ref="AJ155:AO155"/>
    <mergeCell ref="B154:C154"/>
    <mergeCell ref="D154:E154"/>
    <mergeCell ref="F154:Q154"/>
    <mergeCell ref="R154:S154"/>
    <mergeCell ref="T154:U154"/>
    <mergeCell ref="V154:X154"/>
    <mergeCell ref="Y154:AC154"/>
    <mergeCell ref="AD154:AI154"/>
    <mergeCell ref="AJ154:AO154"/>
    <mergeCell ref="B99:C99"/>
    <mergeCell ref="D99:E99"/>
    <mergeCell ref="F99:Q99"/>
    <mergeCell ref="R99:S99"/>
    <mergeCell ref="T99:U99"/>
    <mergeCell ref="V99:X99"/>
    <mergeCell ref="Y99:AC99"/>
    <mergeCell ref="AD99:AI99"/>
    <mergeCell ref="AJ99:AO99"/>
    <mergeCell ref="B98:C98"/>
    <mergeCell ref="D98:E98"/>
    <mergeCell ref="F98:Q98"/>
    <mergeCell ref="R98:S98"/>
    <mergeCell ref="T98:U98"/>
    <mergeCell ref="V98:X98"/>
    <mergeCell ref="Y98:AC98"/>
    <mergeCell ref="AD98:AI98"/>
    <mergeCell ref="AJ98:AO98"/>
    <mergeCell ref="B40:C40"/>
    <mergeCell ref="D40:E40"/>
    <mergeCell ref="F40:Q40"/>
    <mergeCell ref="R40:S40"/>
    <mergeCell ref="T40:U40"/>
    <mergeCell ref="V40:X40"/>
    <mergeCell ref="Y40:AC40"/>
    <mergeCell ref="AD40:AI40"/>
    <mergeCell ref="AJ40:AO40"/>
    <mergeCell ref="B39:C39"/>
    <mergeCell ref="D39:E39"/>
    <mergeCell ref="F39:Q39"/>
    <mergeCell ref="R39:S39"/>
    <mergeCell ref="T39:U39"/>
    <mergeCell ref="V39:X39"/>
    <mergeCell ref="Y39:AC39"/>
    <mergeCell ref="AD39:AI39"/>
    <mergeCell ref="AJ39:AO39"/>
    <mergeCell ref="B153:C153"/>
    <mergeCell ref="D153:E153"/>
    <mergeCell ref="F153:Q153"/>
    <mergeCell ref="R153:S153"/>
    <mergeCell ref="T153:U153"/>
    <mergeCell ref="V153:X153"/>
    <mergeCell ref="Y153:AC153"/>
    <mergeCell ref="AD153:AI153"/>
    <mergeCell ref="AJ153:AO153"/>
    <mergeCell ref="B97:C97"/>
    <mergeCell ref="D97:E97"/>
    <mergeCell ref="F97:Q97"/>
    <mergeCell ref="R97:S97"/>
    <mergeCell ref="T97:U97"/>
    <mergeCell ref="V97:X97"/>
    <mergeCell ref="Y97:AC97"/>
    <mergeCell ref="AD97:AI97"/>
    <mergeCell ref="AJ97:AO97"/>
    <mergeCell ref="B38:C38"/>
    <mergeCell ref="D38:E38"/>
    <mergeCell ref="F38:Q38"/>
    <mergeCell ref="R38:S38"/>
    <mergeCell ref="T38:U38"/>
    <mergeCell ref="V38:X38"/>
    <mergeCell ref="Y38:AC38"/>
    <mergeCell ref="AD38:AI38"/>
    <mergeCell ref="AJ38:AO38"/>
    <mergeCell ref="AJ2:AO2"/>
    <mergeCell ref="X3:AC6"/>
    <mergeCell ref="AD3:AI6"/>
    <mergeCell ref="AJ3:AO6"/>
    <mergeCell ref="C5:G5"/>
    <mergeCell ref="H5:Q5"/>
    <mergeCell ref="C7:Q8"/>
    <mergeCell ref="C9:Q9"/>
    <mergeCell ref="W9:X9"/>
    <mergeCell ref="Y9:AA9"/>
    <mergeCell ref="AB9:AC9"/>
    <mergeCell ref="AD9:AF9"/>
    <mergeCell ref="C2:Q3"/>
    <mergeCell ref="X2:AC2"/>
    <mergeCell ref="AD2:AI2"/>
    <mergeCell ref="AI16:AL16"/>
    <mergeCell ref="C18:J20"/>
    <mergeCell ref="L18:T20"/>
    <mergeCell ref="U18:U20"/>
    <mergeCell ref="W18:AC20"/>
    <mergeCell ref="AD18:AO20"/>
    <mergeCell ref="W10:AN11"/>
    <mergeCell ref="B12:T16"/>
    <mergeCell ref="W12:AN14"/>
    <mergeCell ref="W15:AL15"/>
    <mergeCell ref="AM15:AN15"/>
    <mergeCell ref="W16:X16"/>
    <mergeCell ref="Y16:AA16"/>
    <mergeCell ref="AB16:AC16"/>
    <mergeCell ref="AD16:AF16"/>
    <mergeCell ref="AG16:AH16"/>
    <mergeCell ref="V24:V25"/>
    <mergeCell ref="B26:F27"/>
    <mergeCell ref="G26:K27"/>
    <mergeCell ref="L26:P27"/>
    <mergeCell ref="Q26:U27"/>
    <mergeCell ref="V26:V27"/>
    <mergeCell ref="W26:AC27"/>
    <mergeCell ref="AD26:AI27"/>
    <mergeCell ref="B24:F25"/>
    <mergeCell ref="G24:K25"/>
    <mergeCell ref="L24:P25"/>
    <mergeCell ref="Q24:U25"/>
    <mergeCell ref="AJ26:AO27"/>
    <mergeCell ref="B28:F29"/>
    <mergeCell ref="G28:K29"/>
    <mergeCell ref="L28:P29"/>
    <mergeCell ref="Q28:U29"/>
    <mergeCell ref="V28:V29"/>
    <mergeCell ref="W28:AC29"/>
    <mergeCell ref="AD28:AI29"/>
    <mergeCell ref="AJ28:AO29"/>
    <mergeCell ref="B33:E33"/>
    <mergeCell ref="F33:Q33"/>
    <mergeCell ref="R33:S33"/>
    <mergeCell ref="T33:U33"/>
    <mergeCell ref="V33:X33"/>
    <mergeCell ref="Y33:AC33"/>
    <mergeCell ref="AD30:AO31"/>
    <mergeCell ref="B30:F31"/>
    <mergeCell ref="G30:K31"/>
    <mergeCell ref="L30:P31"/>
    <mergeCell ref="Q30:U31"/>
    <mergeCell ref="V30:V31"/>
    <mergeCell ref="W30:AC31"/>
    <mergeCell ref="AD33:AI33"/>
    <mergeCell ref="AJ33:AO33"/>
    <mergeCell ref="AJ34:AO34"/>
    <mergeCell ref="B35:C35"/>
    <mergeCell ref="D35:E35"/>
    <mergeCell ref="F35:Q35"/>
    <mergeCell ref="R35:S35"/>
    <mergeCell ref="T35:U35"/>
    <mergeCell ref="V35:X35"/>
    <mergeCell ref="Y35:AC35"/>
    <mergeCell ref="AD35:AI35"/>
    <mergeCell ref="AJ35:AO35"/>
    <mergeCell ref="B34:C34"/>
    <mergeCell ref="D34:E34"/>
    <mergeCell ref="F34:Q34"/>
    <mergeCell ref="R34:S34"/>
    <mergeCell ref="T34:U34"/>
    <mergeCell ref="V34:X34"/>
    <mergeCell ref="Y34:AC34"/>
    <mergeCell ref="AD34:AI34"/>
    <mergeCell ref="Y36:AC36"/>
    <mergeCell ref="AD36:AI36"/>
    <mergeCell ref="AJ36:AO36"/>
    <mergeCell ref="B37:C37"/>
    <mergeCell ref="D37:E37"/>
    <mergeCell ref="F37:Q37"/>
    <mergeCell ref="R37:S37"/>
    <mergeCell ref="T37:U37"/>
    <mergeCell ref="V37:X37"/>
    <mergeCell ref="Y37:AC37"/>
    <mergeCell ref="B36:C36"/>
    <mergeCell ref="D36:E36"/>
    <mergeCell ref="F36:Q36"/>
    <mergeCell ref="R36:S36"/>
    <mergeCell ref="T36:U36"/>
    <mergeCell ref="V36:X36"/>
    <mergeCell ref="AD37:AI37"/>
    <mergeCell ref="AJ37:AO37"/>
    <mergeCell ref="B41:C41"/>
    <mergeCell ref="D41:E41"/>
    <mergeCell ref="F41:Q41"/>
    <mergeCell ref="R41:S41"/>
    <mergeCell ref="T41:U41"/>
    <mergeCell ref="V41:X41"/>
    <mergeCell ref="Y41:AC41"/>
    <mergeCell ref="AD41:AI41"/>
    <mergeCell ref="AJ41:AO41"/>
    <mergeCell ref="B42:C42"/>
    <mergeCell ref="D42:E42"/>
    <mergeCell ref="F42:Q42"/>
    <mergeCell ref="R42:S42"/>
    <mergeCell ref="T42:U42"/>
    <mergeCell ref="V42:X42"/>
    <mergeCell ref="Y42:AC42"/>
    <mergeCell ref="AD42:AI42"/>
    <mergeCell ref="AJ42:AO42"/>
    <mergeCell ref="AJ61:AO61"/>
    <mergeCell ref="X62:AC65"/>
    <mergeCell ref="AD62:AI65"/>
    <mergeCell ref="AJ62:AO65"/>
    <mergeCell ref="C64:G64"/>
    <mergeCell ref="H64:Q64"/>
    <mergeCell ref="Y43:AC43"/>
    <mergeCell ref="AD43:AI43"/>
    <mergeCell ref="AJ43:AO43"/>
    <mergeCell ref="B44:AC44"/>
    <mergeCell ref="AD44:AI44"/>
    <mergeCell ref="AJ44:AO44"/>
    <mergeCell ref="B43:C43"/>
    <mergeCell ref="D43:E43"/>
    <mergeCell ref="F43:Q43"/>
    <mergeCell ref="R43:S43"/>
    <mergeCell ref="T43:U43"/>
    <mergeCell ref="V43:X43"/>
    <mergeCell ref="C66:Q67"/>
    <mergeCell ref="C68:Q68"/>
    <mergeCell ref="W68:X68"/>
    <mergeCell ref="Y68:AA68"/>
    <mergeCell ref="AB68:AC68"/>
    <mergeCell ref="AD68:AF68"/>
    <mergeCell ref="C61:Q62"/>
    <mergeCell ref="X61:AC61"/>
    <mergeCell ref="AD61:AI61"/>
    <mergeCell ref="AI75:AL75"/>
    <mergeCell ref="C77:J79"/>
    <mergeCell ref="L77:T79"/>
    <mergeCell ref="U77:U79"/>
    <mergeCell ref="W77:AC79"/>
    <mergeCell ref="AD77:AO79"/>
    <mergeCell ref="W69:AN70"/>
    <mergeCell ref="B71:T75"/>
    <mergeCell ref="W71:AN73"/>
    <mergeCell ref="W74:AL74"/>
    <mergeCell ref="AM74:AN74"/>
    <mergeCell ref="W75:X75"/>
    <mergeCell ref="Y75:AA75"/>
    <mergeCell ref="AB75:AC75"/>
    <mergeCell ref="AD75:AF75"/>
    <mergeCell ref="AG75:AH75"/>
    <mergeCell ref="V83:V84"/>
    <mergeCell ref="B85:F86"/>
    <mergeCell ref="G85:K86"/>
    <mergeCell ref="L85:P86"/>
    <mergeCell ref="Q85:U86"/>
    <mergeCell ref="V85:V86"/>
    <mergeCell ref="W85:AC86"/>
    <mergeCell ref="AD85:AI86"/>
    <mergeCell ref="B83:F84"/>
    <mergeCell ref="G83:K84"/>
    <mergeCell ref="L83:P84"/>
    <mergeCell ref="Q83:U84"/>
    <mergeCell ref="W81:AC83"/>
    <mergeCell ref="AD81:AO83"/>
    <mergeCell ref="B81:F82"/>
    <mergeCell ref="G81:K82"/>
    <mergeCell ref="AJ85:AO86"/>
    <mergeCell ref="B87:F88"/>
    <mergeCell ref="G87:K88"/>
    <mergeCell ref="L87:P88"/>
    <mergeCell ref="Q87:U88"/>
    <mergeCell ref="V87:V88"/>
    <mergeCell ref="W87:AC88"/>
    <mergeCell ref="AD87:AI88"/>
    <mergeCell ref="AJ87:AO88"/>
    <mergeCell ref="AD89:AO90"/>
    <mergeCell ref="B89:F90"/>
    <mergeCell ref="G89:K90"/>
    <mergeCell ref="L89:P90"/>
    <mergeCell ref="Q89:U90"/>
    <mergeCell ref="V89:V90"/>
    <mergeCell ref="W89:AC90"/>
    <mergeCell ref="AD92:AI92"/>
    <mergeCell ref="AJ92:AO92"/>
    <mergeCell ref="B93:C93"/>
    <mergeCell ref="D93:E93"/>
    <mergeCell ref="F93:Q93"/>
    <mergeCell ref="R93:S93"/>
    <mergeCell ref="T93:U93"/>
    <mergeCell ref="V93:X93"/>
    <mergeCell ref="Y93:AC93"/>
    <mergeCell ref="AD93:AI93"/>
    <mergeCell ref="B92:E92"/>
    <mergeCell ref="F92:Q92"/>
    <mergeCell ref="R92:S92"/>
    <mergeCell ref="T92:U92"/>
    <mergeCell ref="V92:X92"/>
    <mergeCell ref="Y92:AC92"/>
    <mergeCell ref="AJ93:AO93"/>
    <mergeCell ref="B94:C94"/>
    <mergeCell ref="D94:E94"/>
    <mergeCell ref="F94:Q94"/>
    <mergeCell ref="R94:S94"/>
    <mergeCell ref="T94:U94"/>
    <mergeCell ref="V94:X94"/>
    <mergeCell ref="Y94:AC94"/>
    <mergeCell ref="AD94:AI94"/>
    <mergeCell ref="AJ94:AO94"/>
    <mergeCell ref="Y95:AC95"/>
    <mergeCell ref="AD95:AI95"/>
    <mergeCell ref="AJ95:AO95"/>
    <mergeCell ref="B96:C96"/>
    <mergeCell ref="D96:E96"/>
    <mergeCell ref="F96:Q96"/>
    <mergeCell ref="R96:S96"/>
    <mergeCell ref="T96:U96"/>
    <mergeCell ref="V96:X96"/>
    <mergeCell ref="Y96:AC96"/>
    <mergeCell ref="B95:C95"/>
    <mergeCell ref="D95:E95"/>
    <mergeCell ref="F95:Q95"/>
    <mergeCell ref="R95:S95"/>
    <mergeCell ref="T95:U95"/>
    <mergeCell ref="V95:X95"/>
    <mergeCell ref="AD96:AI96"/>
    <mergeCell ref="AJ96:AO96"/>
    <mergeCell ref="B100:C100"/>
    <mergeCell ref="D100:E100"/>
    <mergeCell ref="F100:Q100"/>
    <mergeCell ref="R100:S100"/>
    <mergeCell ref="T100:U100"/>
    <mergeCell ref="V100:X100"/>
    <mergeCell ref="Y100:AC100"/>
    <mergeCell ref="AD100:AI100"/>
    <mergeCell ref="AJ100:AO100"/>
    <mergeCell ref="B101:C101"/>
    <mergeCell ref="D101:E101"/>
    <mergeCell ref="F101:Q101"/>
    <mergeCell ref="R101:S101"/>
    <mergeCell ref="T101:U101"/>
    <mergeCell ref="V101:X101"/>
    <mergeCell ref="Y101:AC101"/>
    <mergeCell ref="AD101:AI101"/>
    <mergeCell ref="AJ101:AO101"/>
    <mergeCell ref="Y102:AC102"/>
    <mergeCell ref="AD102:AI102"/>
    <mergeCell ref="AJ102:AO102"/>
    <mergeCell ref="B103:AC103"/>
    <mergeCell ref="AD103:AI103"/>
    <mergeCell ref="AJ103:AO103"/>
    <mergeCell ref="B102:C102"/>
    <mergeCell ref="D102:E102"/>
    <mergeCell ref="F102:Q102"/>
    <mergeCell ref="R102:S102"/>
    <mergeCell ref="T102:U102"/>
    <mergeCell ref="V102:X102"/>
    <mergeCell ref="B109:C110"/>
    <mergeCell ref="D109:I110"/>
    <mergeCell ref="J109:M110"/>
    <mergeCell ref="N109:Q110"/>
    <mergeCell ref="R109:S109"/>
    <mergeCell ref="AD106:AI106"/>
    <mergeCell ref="AJ106:AO106"/>
    <mergeCell ref="B107:C108"/>
    <mergeCell ref="D107:I108"/>
    <mergeCell ref="J107:M108"/>
    <mergeCell ref="N107:Q108"/>
    <mergeCell ref="R107:S107"/>
    <mergeCell ref="T107:U107"/>
    <mergeCell ref="V107:W107"/>
    <mergeCell ref="X107:AC108"/>
    <mergeCell ref="B106:C106"/>
    <mergeCell ref="D106:I106"/>
    <mergeCell ref="J106:M106"/>
    <mergeCell ref="N106:Q106"/>
    <mergeCell ref="R106:W106"/>
    <mergeCell ref="X106:AC106"/>
    <mergeCell ref="T109:U109"/>
    <mergeCell ref="V109:W109"/>
    <mergeCell ref="X109:AC110"/>
    <mergeCell ref="AD109:AI110"/>
    <mergeCell ref="AJ109:AO110"/>
    <mergeCell ref="R110:S110"/>
    <mergeCell ref="T110:U110"/>
    <mergeCell ref="V110:W110"/>
    <mergeCell ref="AD107:AI108"/>
    <mergeCell ref="AJ107:AO108"/>
    <mergeCell ref="R108:S108"/>
    <mergeCell ref="T108:U108"/>
    <mergeCell ref="V108:W108"/>
    <mergeCell ref="V111:W111"/>
    <mergeCell ref="X111:AC112"/>
    <mergeCell ref="AD111:AI112"/>
    <mergeCell ref="AJ111:AO112"/>
    <mergeCell ref="R112:S112"/>
    <mergeCell ref="T112:U112"/>
    <mergeCell ref="V112:W112"/>
    <mergeCell ref="B111:C112"/>
    <mergeCell ref="D111:I112"/>
    <mergeCell ref="J111:M112"/>
    <mergeCell ref="N111:Q112"/>
    <mergeCell ref="R111:S111"/>
    <mergeCell ref="T111:U111"/>
    <mergeCell ref="AF114:AI114"/>
    <mergeCell ref="AJ114:AO114"/>
    <mergeCell ref="C117:Q118"/>
    <mergeCell ref="X117:AC117"/>
    <mergeCell ref="AD117:AI117"/>
    <mergeCell ref="AJ117:AO117"/>
    <mergeCell ref="X118:AC121"/>
    <mergeCell ref="AD118:AI121"/>
    <mergeCell ref="AJ118:AO121"/>
    <mergeCell ref="C120:G120"/>
    <mergeCell ref="W130:AL130"/>
    <mergeCell ref="AM130:AN130"/>
    <mergeCell ref="W131:X131"/>
    <mergeCell ref="Y131:AA131"/>
    <mergeCell ref="AB131:AC131"/>
    <mergeCell ref="AD131:AF131"/>
    <mergeCell ref="H120:Q120"/>
    <mergeCell ref="C122:Q123"/>
    <mergeCell ref="C124:Q124"/>
    <mergeCell ref="W124:X124"/>
    <mergeCell ref="Y124:AA124"/>
    <mergeCell ref="AB124:AC124"/>
    <mergeCell ref="W125:AN126"/>
    <mergeCell ref="B127:T131"/>
    <mergeCell ref="W127:AN129"/>
    <mergeCell ref="AG131:AH131"/>
    <mergeCell ref="AI131:AL131"/>
    <mergeCell ref="AD124:AF124"/>
    <mergeCell ref="AJ141:AO142"/>
    <mergeCell ref="B143:F144"/>
    <mergeCell ref="G143:K144"/>
    <mergeCell ref="L143:P144"/>
    <mergeCell ref="Q143:U144"/>
    <mergeCell ref="V143:V144"/>
    <mergeCell ref="W143:AC144"/>
    <mergeCell ref="AD143:AI144"/>
    <mergeCell ref="AJ143:AO144"/>
    <mergeCell ref="B141:F142"/>
    <mergeCell ref="G141:K142"/>
    <mergeCell ref="L141:P142"/>
    <mergeCell ref="Q141:U142"/>
    <mergeCell ref="V141:V142"/>
    <mergeCell ref="W141:AC142"/>
    <mergeCell ref="AD141:AI142"/>
    <mergeCell ref="B148:E148"/>
    <mergeCell ref="F148:Q148"/>
    <mergeCell ref="R148:S148"/>
    <mergeCell ref="T148:U148"/>
    <mergeCell ref="V148:X148"/>
    <mergeCell ref="Y148:AC148"/>
    <mergeCell ref="AD145:AO146"/>
    <mergeCell ref="B145:F146"/>
    <mergeCell ref="G145:K146"/>
    <mergeCell ref="L145:P146"/>
    <mergeCell ref="Q145:U146"/>
    <mergeCell ref="V145:V146"/>
    <mergeCell ref="W145:AC146"/>
    <mergeCell ref="AD148:AI148"/>
    <mergeCell ref="AJ148:AO148"/>
    <mergeCell ref="AJ149:AO149"/>
    <mergeCell ref="B150:C150"/>
    <mergeCell ref="D150:E150"/>
    <mergeCell ref="F150:Q150"/>
    <mergeCell ref="R150:S150"/>
    <mergeCell ref="T150:U150"/>
    <mergeCell ref="V150:X150"/>
    <mergeCell ref="Y150:AC150"/>
    <mergeCell ref="AD150:AI150"/>
    <mergeCell ref="AJ150:AO150"/>
    <mergeCell ref="B149:C149"/>
    <mergeCell ref="D149:E149"/>
    <mergeCell ref="F149:Q149"/>
    <mergeCell ref="R149:S149"/>
    <mergeCell ref="T149:U149"/>
    <mergeCell ref="V149:X149"/>
    <mergeCell ref="Y149:AC149"/>
    <mergeCell ref="AD149:AI149"/>
    <mergeCell ref="Y151:AC151"/>
    <mergeCell ref="AD151:AI151"/>
    <mergeCell ref="AJ151:AO151"/>
    <mergeCell ref="B152:C152"/>
    <mergeCell ref="D152:E152"/>
    <mergeCell ref="F152:Q152"/>
    <mergeCell ref="R152:S152"/>
    <mergeCell ref="T152:U152"/>
    <mergeCell ref="V152:X152"/>
    <mergeCell ref="Y152:AC152"/>
    <mergeCell ref="B151:C151"/>
    <mergeCell ref="D151:E151"/>
    <mergeCell ref="F151:Q151"/>
    <mergeCell ref="R151:S151"/>
    <mergeCell ref="T151:U151"/>
    <mergeCell ref="V151:X151"/>
    <mergeCell ref="AD152:AI152"/>
    <mergeCell ref="AJ152:AO152"/>
    <mergeCell ref="B156:C156"/>
    <mergeCell ref="D156:E156"/>
    <mergeCell ref="F156:Q156"/>
    <mergeCell ref="R156:S156"/>
    <mergeCell ref="T156:U156"/>
    <mergeCell ref="V156:X156"/>
    <mergeCell ref="Y156:AC156"/>
    <mergeCell ref="AD156:AI156"/>
    <mergeCell ref="AJ156:AO156"/>
    <mergeCell ref="B157:C157"/>
    <mergeCell ref="D157:E157"/>
    <mergeCell ref="F157:Q157"/>
    <mergeCell ref="R157:S157"/>
    <mergeCell ref="T157:U157"/>
    <mergeCell ref="V157:X157"/>
    <mergeCell ref="Y157:AC157"/>
    <mergeCell ref="AD157:AI157"/>
    <mergeCell ref="AJ157:AO157"/>
    <mergeCell ref="AJ163:AO164"/>
    <mergeCell ref="R164:S164"/>
    <mergeCell ref="T164:U164"/>
    <mergeCell ref="V164:W164"/>
    <mergeCell ref="Y158:AC158"/>
    <mergeCell ref="AD158:AI158"/>
    <mergeCell ref="AJ158:AO158"/>
    <mergeCell ref="B159:AC159"/>
    <mergeCell ref="AD159:AI159"/>
    <mergeCell ref="AJ159:AO159"/>
    <mergeCell ref="B158:C158"/>
    <mergeCell ref="D158:E158"/>
    <mergeCell ref="F158:Q158"/>
    <mergeCell ref="R158:S158"/>
    <mergeCell ref="T158:U158"/>
    <mergeCell ref="V158:X158"/>
    <mergeCell ref="AQ1:AQ59"/>
    <mergeCell ref="AQ60:AQ115"/>
    <mergeCell ref="AQ116:AQ171"/>
    <mergeCell ref="W137:AC139"/>
    <mergeCell ref="AD137:AO139"/>
    <mergeCell ref="L81:P82"/>
    <mergeCell ref="Q81:U82"/>
    <mergeCell ref="B137:F138"/>
    <mergeCell ref="G137:K138"/>
    <mergeCell ref="L137:P138"/>
    <mergeCell ref="Q137:U138"/>
    <mergeCell ref="V139:V140"/>
    <mergeCell ref="B139:F140"/>
    <mergeCell ref="G139:K140"/>
    <mergeCell ref="L139:P140"/>
    <mergeCell ref="Q139:U140"/>
    <mergeCell ref="AD162:AI162"/>
    <mergeCell ref="AJ162:AO162"/>
    <mergeCell ref="B163:C164"/>
    <mergeCell ref="D163:I164"/>
    <mergeCell ref="J163:M164"/>
    <mergeCell ref="N163:Q164"/>
    <mergeCell ref="R163:S163"/>
    <mergeCell ref="T163:U163"/>
    <mergeCell ref="V168:W168"/>
    <mergeCell ref="B167:C168"/>
    <mergeCell ref="C133:J135"/>
    <mergeCell ref="L133:T135"/>
    <mergeCell ref="U133:U135"/>
    <mergeCell ref="W133:AC135"/>
    <mergeCell ref="AD133:AO135"/>
    <mergeCell ref="B165:C166"/>
    <mergeCell ref="D165:I166"/>
    <mergeCell ref="J165:M166"/>
    <mergeCell ref="N165:Q166"/>
    <mergeCell ref="R165:S165"/>
    <mergeCell ref="T165:U165"/>
    <mergeCell ref="V165:W165"/>
    <mergeCell ref="X165:AC166"/>
    <mergeCell ref="V163:W163"/>
    <mergeCell ref="X163:AC164"/>
    <mergeCell ref="B162:C162"/>
    <mergeCell ref="D162:I162"/>
    <mergeCell ref="J162:M162"/>
    <mergeCell ref="N162:Q162"/>
    <mergeCell ref="R162:W162"/>
    <mergeCell ref="X162:AC162"/>
    <mergeCell ref="AD163:AI164"/>
    <mergeCell ref="AF170:AI170"/>
    <mergeCell ref="AJ170:AO170"/>
    <mergeCell ref="B22:F23"/>
    <mergeCell ref="G22:K23"/>
    <mergeCell ref="L22:P23"/>
    <mergeCell ref="Q22:U23"/>
    <mergeCell ref="W22:AC24"/>
    <mergeCell ref="AD22:AO24"/>
    <mergeCell ref="D167:I168"/>
    <mergeCell ref="J167:M168"/>
    <mergeCell ref="N167:Q168"/>
    <mergeCell ref="R167:S167"/>
    <mergeCell ref="T167:U167"/>
    <mergeCell ref="AD165:AI166"/>
    <mergeCell ref="AJ165:AO166"/>
    <mergeCell ref="R166:S166"/>
    <mergeCell ref="T166:U166"/>
    <mergeCell ref="V166:W166"/>
    <mergeCell ref="V167:W167"/>
    <mergeCell ref="X167:AC168"/>
    <mergeCell ref="AD167:AI168"/>
    <mergeCell ref="AJ167:AO168"/>
    <mergeCell ref="R168:S168"/>
    <mergeCell ref="T168:U168"/>
  </mergeCells>
  <phoneticPr fontId="2"/>
  <conditionalFormatting sqref="B44:AC44">
    <cfRule type="expression" dxfId="30" priority="10">
      <formula>B44="消費税率を選択してください"</formula>
    </cfRule>
  </conditionalFormatting>
  <conditionalFormatting sqref="B103:AC103">
    <cfRule type="expression" dxfId="29" priority="9">
      <formula>B103="消費税率を選択してください"</formula>
    </cfRule>
  </conditionalFormatting>
  <conditionalFormatting sqref="B159:AC159">
    <cfRule type="expression" dxfId="28" priority="2">
      <formula>B159="消費税率を選択してください"</formula>
    </cfRule>
  </conditionalFormatting>
  <conditionalFormatting sqref="L30:P31">
    <cfRule type="cellIs" dxfId="27" priority="4" operator="equal">
      <formula>"税額を確認ください"</formula>
    </cfRule>
  </conditionalFormatting>
  <conditionalFormatting sqref="Y34:AC43">
    <cfRule type="expression" dxfId="26" priority="7">
      <formula>MOD($Y34,1)=0</formula>
    </cfRule>
  </conditionalFormatting>
  <conditionalFormatting sqref="Y93:AC102">
    <cfRule type="expression" dxfId="25" priority="6">
      <formula>MOD($Y93,1)=0</formula>
    </cfRule>
  </conditionalFormatting>
  <conditionalFormatting sqref="Y149:AC158">
    <cfRule type="expression" dxfId="24" priority="1">
      <formula>MOD($Y149,1)=0</formula>
    </cfRule>
  </conditionalFormatting>
  <dataValidations count="7">
    <dataValidation type="textLength" imeMode="halfAlpha" operator="equal" allowBlank="1" showInputMessage="1" showErrorMessage="1" sqref="AD133:AO135 AD77:AO79" xr:uid="{5C0D7941-5E1A-4DD9-A29B-84191BEE5F4B}">
      <formula1>14</formula1>
    </dataValidation>
    <dataValidation imeMode="halfKatakana" allowBlank="1" showInputMessage="1" showErrorMessage="1" sqref="AD30:AO31" xr:uid="{10C03175-084C-4266-9497-2F682A84F6E5}"/>
    <dataValidation type="textLength" operator="equal" allowBlank="1" showInputMessage="1" showErrorMessage="1" sqref="AD80:AO80 AD21:AO21 AD136:AO136" xr:uid="{756B9F9D-DFE8-4E51-8DCC-DABB6E8B1536}">
      <formula1>14</formula1>
    </dataValidation>
    <dataValidation imeMode="off" allowBlank="1" showInputMessage="1" showErrorMessage="1" sqref="R49:R51 R53:R55 U163 V107:V112 S107 W163 R107:R112 U107 W107 R163:R168 S165 S167 U165 U167 T163:T168 W165 S163 V163:V168 W167 T107:T112 S109 S111 U109 U111 W109 W111" xr:uid="{98E907A6-BB7A-4347-9BA4-E762D41C1454}"/>
    <dataValidation type="list" allowBlank="1" showInputMessage="1" showErrorMessage="1" sqref="R34:S43" xr:uid="{9824F0CC-E69C-4793-B4E4-5B9EB71DF6FF}">
      <formula1>"10%,軽8%,非･不"</formula1>
    </dataValidation>
    <dataValidation type="textLength" imeMode="halfAlpha" operator="equal" allowBlank="1" showInputMessage="1" showErrorMessage="1" error="「 T＋13桁の数字 」 を入力してください。" prompt="適格請求書発行事業者はｲﾝﾎﾞｲｽ登録番号（T＋13桁の数字）を必ず入力してください。" sqref="AD18:AO20" xr:uid="{35260CF1-22AB-410A-976C-F63B7002D164}">
      <formula1>14</formula1>
    </dataValidation>
    <dataValidation allowBlank="1" showInputMessage="1" showErrorMessage="1" prompt="任意の位置で改行を行うには、改行を入れたい位置にカーソルを移動し、［Alt］＋［Enter］キーを押せば、その位置で改行が行われます。" sqref="B12:T16" xr:uid="{1B122316-16F2-433D-90D2-F4542CE4764D}"/>
  </dataValidations>
  <printOptions horizontalCentered="1" verticalCentered="1"/>
  <pageMargins left="0.59055118110236227" right="0.19685039370078741" top="0.39370078740157483" bottom="0" header="0.31496062992125984" footer="0"/>
  <pageSetup paperSize="9" orientation="portrait" horizontalDpi="300" verticalDpi="300" r:id="rId1"/>
  <rowBreaks count="2" manualBreakCount="2">
    <brk id="59" max="41" man="1"/>
    <brk id="115" max="4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5EA11-519D-475C-8E23-37623614F1C3}">
  <dimension ref="A1:AT124"/>
  <sheetViews>
    <sheetView showGridLines="0" zoomScale="120" zoomScaleNormal="120" zoomScaleSheetLayoutView="90" workbookViewId="0">
      <selection activeCell="B12" sqref="B12:C12"/>
    </sheetView>
  </sheetViews>
  <sheetFormatPr defaultColWidth="2.42578125" defaultRowHeight="12" customHeight="1"/>
  <cols>
    <col min="1" max="45" width="2.42578125" style="14"/>
    <col min="46" max="46" width="4.5703125" style="14" customWidth="1"/>
    <col min="47" max="16384" width="2.42578125" style="14"/>
  </cols>
  <sheetData>
    <row r="1" spans="2:46" ht="11.1" customHeight="1">
      <c r="AQ1" s="109"/>
    </row>
    <row r="2" spans="2:46" ht="11.25" customHeight="1">
      <c r="C2" s="222" t="s">
        <v>138</v>
      </c>
      <c r="D2" s="222"/>
      <c r="E2" s="222"/>
      <c r="F2" s="222"/>
      <c r="G2" s="222"/>
      <c r="H2" s="222"/>
      <c r="I2" s="222"/>
      <c r="J2" s="222"/>
      <c r="K2" s="222"/>
      <c r="L2" s="222"/>
      <c r="M2" s="222"/>
      <c r="N2" s="222"/>
      <c r="O2" s="222"/>
      <c r="P2" s="222"/>
      <c r="Q2" s="222"/>
      <c r="W2" s="55" t="s">
        <v>59</v>
      </c>
      <c r="X2" s="11"/>
      <c r="Y2" s="11"/>
      <c r="Z2" s="11"/>
      <c r="AA2" s="11"/>
      <c r="AB2" s="11"/>
      <c r="AC2" s="11"/>
      <c r="AD2" s="11"/>
      <c r="AE2" s="11"/>
      <c r="AF2" s="11"/>
      <c r="AG2" s="11"/>
      <c r="AH2" s="11"/>
      <c r="AI2" s="11"/>
      <c r="AJ2" s="11"/>
      <c r="AK2" s="11"/>
      <c r="AL2" s="11"/>
      <c r="AM2" s="11"/>
      <c r="AN2" s="11"/>
      <c r="AQ2" s="109"/>
    </row>
    <row r="3" spans="2:46" ht="12" customHeight="1">
      <c r="C3" s="222"/>
      <c r="D3" s="222"/>
      <c r="E3" s="222"/>
      <c r="F3" s="222"/>
      <c r="G3" s="222"/>
      <c r="H3" s="222"/>
      <c r="I3" s="222"/>
      <c r="J3" s="222"/>
      <c r="K3" s="222"/>
      <c r="L3" s="222"/>
      <c r="M3" s="222"/>
      <c r="N3" s="222"/>
      <c r="O3" s="222"/>
      <c r="P3" s="222"/>
      <c r="Q3" s="222"/>
      <c r="W3" s="223">
        <f>'請求書（一般・物品Ⅰ）'!W12</f>
        <v>0</v>
      </c>
      <c r="X3" s="224"/>
      <c r="Y3" s="224"/>
      <c r="Z3" s="224"/>
      <c r="AA3" s="224"/>
      <c r="AB3" s="224"/>
      <c r="AC3" s="224"/>
      <c r="AD3" s="224"/>
      <c r="AE3" s="224"/>
      <c r="AF3" s="224"/>
      <c r="AG3" s="224"/>
      <c r="AH3" s="224"/>
      <c r="AI3" s="224"/>
      <c r="AJ3" s="224"/>
      <c r="AK3" s="224"/>
      <c r="AL3" s="224"/>
      <c r="AM3" s="224"/>
      <c r="AN3" s="224"/>
      <c r="AO3" s="64"/>
      <c r="AQ3" s="109"/>
    </row>
    <row r="4" spans="2:46" ht="12" customHeight="1">
      <c r="C4" s="22"/>
      <c r="D4" s="22"/>
      <c r="E4" s="22"/>
      <c r="F4" s="22"/>
      <c r="G4" s="22"/>
      <c r="H4" s="22"/>
      <c r="I4" s="22"/>
      <c r="J4" s="22"/>
      <c r="K4" s="22"/>
      <c r="L4" s="22"/>
      <c r="M4" s="22"/>
      <c r="N4" s="22"/>
      <c r="O4" s="22"/>
      <c r="P4" s="22"/>
      <c r="Q4" s="22"/>
      <c r="W4" s="223"/>
      <c r="X4" s="224"/>
      <c r="Y4" s="224"/>
      <c r="Z4" s="224"/>
      <c r="AA4" s="224"/>
      <c r="AB4" s="224"/>
      <c r="AC4" s="224"/>
      <c r="AD4" s="224"/>
      <c r="AE4" s="224"/>
      <c r="AF4" s="224"/>
      <c r="AG4" s="224"/>
      <c r="AH4" s="224"/>
      <c r="AI4" s="224"/>
      <c r="AJ4" s="224"/>
      <c r="AK4" s="224"/>
      <c r="AL4" s="224"/>
      <c r="AM4" s="224"/>
      <c r="AN4" s="224"/>
      <c r="AO4" s="64"/>
      <c r="AQ4" s="109"/>
    </row>
    <row r="5" spans="2:46" ht="12" customHeight="1">
      <c r="C5" s="22"/>
      <c r="D5" s="22"/>
      <c r="E5" s="22"/>
      <c r="F5" s="22"/>
      <c r="G5" s="22"/>
      <c r="H5" s="22"/>
      <c r="I5" s="22"/>
      <c r="J5" s="22"/>
      <c r="K5" s="22"/>
      <c r="L5" s="22"/>
      <c r="M5" s="22"/>
      <c r="N5" s="22"/>
      <c r="O5" s="22"/>
      <c r="P5" s="22"/>
      <c r="Q5" s="22"/>
      <c r="W5" s="225"/>
      <c r="X5" s="226"/>
      <c r="Y5" s="226"/>
      <c r="Z5" s="226"/>
      <c r="AA5" s="226"/>
      <c r="AB5" s="226"/>
      <c r="AC5" s="226"/>
      <c r="AD5" s="226"/>
      <c r="AE5" s="226"/>
      <c r="AF5" s="226"/>
      <c r="AG5" s="226"/>
      <c r="AH5" s="226"/>
      <c r="AI5" s="226"/>
      <c r="AJ5" s="226"/>
      <c r="AK5" s="226"/>
      <c r="AL5" s="226"/>
      <c r="AM5" s="226"/>
      <c r="AN5" s="226"/>
      <c r="AO5" s="67"/>
      <c r="AQ5" s="109"/>
    </row>
    <row r="6" spans="2:46" ht="11.25" customHeight="1">
      <c r="C6" s="22"/>
      <c r="D6" s="22"/>
      <c r="E6" s="22"/>
      <c r="F6" s="22"/>
      <c r="G6" s="22"/>
      <c r="H6" s="22"/>
      <c r="I6" s="22"/>
      <c r="J6" s="22"/>
      <c r="K6" s="22"/>
      <c r="L6" s="22"/>
      <c r="M6" s="22"/>
      <c r="N6" s="22"/>
      <c r="O6" s="22"/>
      <c r="P6" s="22"/>
      <c r="Q6" s="22"/>
      <c r="W6" s="11"/>
      <c r="X6" s="11"/>
      <c r="Y6" s="11"/>
      <c r="Z6" s="11"/>
      <c r="AA6" s="11"/>
      <c r="AB6" s="11"/>
      <c r="AC6" s="11"/>
      <c r="AD6" s="11"/>
      <c r="AE6" s="11"/>
      <c r="AF6" s="11"/>
      <c r="AG6" s="11"/>
      <c r="AH6" s="11"/>
      <c r="AI6" s="11"/>
      <c r="AJ6" s="11"/>
      <c r="AK6" s="11"/>
      <c r="AL6" s="11"/>
      <c r="AM6" s="11"/>
      <c r="AN6" s="11"/>
      <c r="AQ6" s="109"/>
    </row>
    <row r="7" spans="2:46" ht="11.25" customHeight="1">
      <c r="C7" s="22"/>
      <c r="D7" s="22"/>
      <c r="E7" s="22"/>
      <c r="F7" s="22"/>
      <c r="G7" s="22"/>
      <c r="H7" s="22"/>
      <c r="I7" s="22"/>
      <c r="J7" s="22"/>
      <c r="K7" s="22"/>
      <c r="L7" s="22"/>
      <c r="M7" s="22"/>
      <c r="N7" s="22"/>
      <c r="O7" s="22"/>
      <c r="P7" s="22"/>
      <c r="Q7" s="22"/>
      <c r="W7" s="112" t="s">
        <v>74</v>
      </c>
      <c r="X7" s="112"/>
      <c r="Y7" s="112"/>
      <c r="Z7" s="112"/>
      <c r="AA7" s="112"/>
      <c r="AB7" s="112"/>
      <c r="AC7" s="112"/>
      <c r="AD7" s="227">
        <f>'請求書（一般・物品Ⅰ）'!AD22</f>
        <v>0</v>
      </c>
      <c r="AE7" s="227"/>
      <c r="AF7" s="227"/>
      <c r="AG7" s="227"/>
      <c r="AH7" s="227"/>
      <c r="AI7" s="227"/>
      <c r="AJ7" s="227"/>
      <c r="AK7" s="227"/>
      <c r="AL7" s="227"/>
      <c r="AM7" s="227"/>
      <c r="AN7" s="227"/>
      <c r="AO7" s="227"/>
      <c r="AQ7" s="109"/>
    </row>
    <row r="8" spans="2:46" ht="11.25" customHeight="1">
      <c r="C8" s="23"/>
      <c r="D8" s="23"/>
      <c r="E8" s="23"/>
      <c r="F8" s="23"/>
      <c r="G8" s="23"/>
      <c r="H8" s="24"/>
      <c r="I8" s="24"/>
      <c r="J8" s="24"/>
      <c r="K8" s="24"/>
      <c r="L8" s="24"/>
      <c r="M8" s="24"/>
      <c r="N8" s="24"/>
      <c r="O8" s="24"/>
      <c r="P8" s="24"/>
      <c r="Q8" s="24"/>
      <c r="W8" s="113"/>
      <c r="X8" s="113"/>
      <c r="Y8" s="113"/>
      <c r="Z8" s="113"/>
      <c r="AA8" s="113"/>
      <c r="AB8" s="113"/>
      <c r="AC8" s="113"/>
      <c r="AD8" s="228"/>
      <c r="AE8" s="228"/>
      <c r="AF8" s="228"/>
      <c r="AG8" s="228"/>
      <c r="AH8" s="228"/>
      <c r="AI8" s="228"/>
      <c r="AJ8" s="228"/>
      <c r="AK8" s="228"/>
      <c r="AL8" s="228"/>
      <c r="AM8" s="228"/>
      <c r="AN8" s="228"/>
      <c r="AO8" s="228"/>
      <c r="AQ8" s="109"/>
    </row>
    <row r="9" spans="2:46" s="32" customFormat="1" ht="11.25" customHeight="1">
      <c r="B9" s="26"/>
      <c r="C9" s="26"/>
      <c r="D9" s="26"/>
      <c r="E9" s="26"/>
      <c r="F9" s="26"/>
      <c r="G9" s="26"/>
      <c r="H9" s="26"/>
      <c r="I9" s="26"/>
      <c r="J9" s="26"/>
      <c r="K9" s="14"/>
      <c r="L9" s="30"/>
      <c r="M9" s="30"/>
      <c r="N9" s="30"/>
      <c r="O9" s="30"/>
      <c r="P9" s="30"/>
      <c r="Q9" s="30"/>
      <c r="R9" s="30"/>
      <c r="S9" s="30"/>
      <c r="T9" s="30"/>
      <c r="U9" s="30"/>
      <c r="V9" s="54"/>
      <c r="W9" s="114"/>
      <c r="X9" s="114"/>
      <c r="Y9" s="114"/>
      <c r="Z9" s="114"/>
      <c r="AA9" s="114"/>
      <c r="AB9" s="114"/>
      <c r="AC9" s="114"/>
      <c r="AD9" s="229"/>
      <c r="AE9" s="229"/>
      <c r="AF9" s="229"/>
      <c r="AG9" s="229"/>
      <c r="AH9" s="229"/>
      <c r="AI9" s="229"/>
      <c r="AJ9" s="229"/>
      <c r="AK9" s="229"/>
      <c r="AL9" s="229"/>
      <c r="AM9" s="229"/>
      <c r="AN9" s="229"/>
      <c r="AO9" s="229"/>
      <c r="AQ9" s="109"/>
      <c r="AT9" s="14"/>
    </row>
    <row r="10" spans="2:46" s="32" customFormat="1" ht="9" customHeight="1">
      <c r="B10" s="26"/>
      <c r="C10" s="26"/>
      <c r="D10" s="26"/>
      <c r="E10" s="26"/>
      <c r="F10" s="26"/>
      <c r="G10" s="26"/>
      <c r="H10" s="26"/>
      <c r="I10" s="26"/>
      <c r="J10" s="26"/>
      <c r="K10" s="14"/>
      <c r="L10" s="30"/>
      <c r="M10" s="30"/>
      <c r="N10" s="30"/>
      <c r="O10" s="30"/>
      <c r="P10" s="30"/>
      <c r="Q10" s="30"/>
      <c r="R10" s="30"/>
      <c r="S10" s="30"/>
      <c r="T10" s="30"/>
      <c r="U10" s="30"/>
      <c r="V10" s="54"/>
      <c r="W10" s="30"/>
      <c r="X10" s="30"/>
      <c r="Y10" s="30"/>
      <c r="Z10" s="30"/>
      <c r="AA10" s="30"/>
      <c r="AB10" s="30"/>
      <c r="AC10" s="30"/>
      <c r="AD10" s="30"/>
      <c r="AE10" s="30"/>
      <c r="AF10" s="30"/>
      <c r="AG10" s="30"/>
      <c r="AH10" s="30"/>
      <c r="AI10" s="30"/>
      <c r="AJ10" s="30"/>
      <c r="AK10" s="30"/>
      <c r="AL10" s="30"/>
      <c r="AM10" s="30"/>
      <c r="AN10" s="30"/>
      <c r="AO10" s="30"/>
      <c r="AQ10" s="109"/>
      <c r="AT10" s="14"/>
    </row>
    <row r="11" spans="2:46" ht="21.95" customHeight="1">
      <c r="B11" s="135" t="s">
        <v>1</v>
      </c>
      <c r="C11" s="135"/>
      <c r="D11" s="135"/>
      <c r="E11" s="135"/>
      <c r="F11" s="135" t="s">
        <v>33</v>
      </c>
      <c r="G11" s="135"/>
      <c r="H11" s="135"/>
      <c r="I11" s="135"/>
      <c r="J11" s="135"/>
      <c r="K11" s="135"/>
      <c r="L11" s="135"/>
      <c r="M11" s="135"/>
      <c r="N11" s="135"/>
      <c r="O11" s="135"/>
      <c r="P11" s="135"/>
      <c r="Q11" s="135"/>
      <c r="R11" s="135" t="s">
        <v>52</v>
      </c>
      <c r="S11" s="135"/>
      <c r="T11" s="135" t="s">
        <v>2</v>
      </c>
      <c r="U11" s="135"/>
      <c r="V11" s="135" t="s">
        <v>3</v>
      </c>
      <c r="W11" s="135"/>
      <c r="X11" s="135"/>
      <c r="Y11" s="135" t="s">
        <v>4</v>
      </c>
      <c r="Z11" s="135"/>
      <c r="AA11" s="135"/>
      <c r="AB11" s="135"/>
      <c r="AC11" s="135"/>
      <c r="AD11" s="135" t="s">
        <v>60</v>
      </c>
      <c r="AE11" s="135"/>
      <c r="AF11" s="135"/>
      <c r="AG11" s="135"/>
      <c r="AH11" s="135"/>
      <c r="AI11" s="135"/>
      <c r="AJ11" s="135" t="s">
        <v>34</v>
      </c>
      <c r="AK11" s="135"/>
      <c r="AL11" s="135"/>
      <c r="AM11" s="135"/>
      <c r="AN11" s="135"/>
      <c r="AO11" s="135"/>
      <c r="AQ11" s="109"/>
    </row>
    <row r="12" spans="2:46" ht="23.25" customHeight="1">
      <c r="B12" s="170"/>
      <c r="C12" s="170"/>
      <c r="D12" s="170"/>
      <c r="E12" s="170"/>
      <c r="F12" s="171"/>
      <c r="G12" s="171"/>
      <c r="H12" s="171"/>
      <c r="I12" s="171"/>
      <c r="J12" s="171"/>
      <c r="K12" s="171"/>
      <c r="L12" s="171"/>
      <c r="M12" s="171"/>
      <c r="N12" s="171"/>
      <c r="O12" s="171"/>
      <c r="P12" s="171"/>
      <c r="Q12" s="171"/>
      <c r="R12" s="172"/>
      <c r="S12" s="172"/>
      <c r="T12" s="173"/>
      <c r="U12" s="173"/>
      <c r="V12" s="174"/>
      <c r="W12" s="174"/>
      <c r="X12" s="174"/>
      <c r="Y12" s="165"/>
      <c r="Z12" s="165"/>
      <c r="AA12" s="165"/>
      <c r="AB12" s="165"/>
      <c r="AC12" s="165"/>
      <c r="AD12" s="166">
        <f>ROUND(V12*Y12,0)</f>
        <v>0</v>
      </c>
      <c r="AE12" s="166"/>
      <c r="AF12" s="166"/>
      <c r="AG12" s="166"/>
      <c r="AH12" s="166"/>
      <c r="AI12" s="166"/>
      <c r="AJ12" s="167"/>
      <c r="AK12" s="167"/>
      <c r="AL12" s="167"/>
      <c r="AM12" s="167"/>
      <c r="AN12" s="167"/>
      <c r="AO12" s="167"/>
      <c r="AP12" s="33" t="str">
        <f>IF(AND(ISBLANK(R12),ISBLANK(V12),ISBLANK(Y12)),"",IF(AND(ISBLANK(R12),ISBLANK(V12)),"消費税率を選択してください",IF(ISBLANK(R12),"消費税率を選択してください","")))</f>
        <v/>
      </c>
      <c r="AQ12" s="109"/>
    </row>
    <row r="13" spans="2:46" ht="23.25" customHeight="1">
      <c r="B13" s="170"/>
      <c r="C13" s="170"/>
      <c r="D13" s="170"/>
      <c r="E13" s="170"/>
      <c r="F13" s="171"/>
      <c r="G13" s="171"/>
      <c r="H13" s="171"/>
      <c r="I13" s="171"/>
      <c r="J13" s="171"/>
      <c r="K13" s="171"/>
      <c r="L13" s="171"/>
      <c r="M13" s="171"/>
      <c r="N13" s="171"/>
      <c r="O13" s="171"/>
      <c r="P13" s="171"/>
      <c r="Q13" s="171"/>
      <c r="R13" s="172"/>
      <c r="S13" s="172"/>
      <c r="T13" s="173"/>
      <c r="U13" s="173"/>
      <c r="V13" s="174"/>
      <c r="W13" s="174"/>
      <c r="X13" s="174"/>
      <c r="Y13" s="165"/>
      <c r="Z13" s="165"/>
      <c r="AA13" s="165"/>
      <c r="AB13" s="165"/>
      <c r="AC13" s="165"/>
      <c r="AD13" s="166">
        <f t="shared" ref="AD13:AD36" si="0">ROUND(V13*Y13,0)</f>
        <v>0</v>
      </c>
      <c r="AE13" s="166"/>
      <c r="AF13" s="166"/>
      <c r="AG13" s="166"/>
      <c r="AH13" s="166"/>
      <c r="AI13" s="166"/>
      <c r="AJ13" s="167"/>
      <c r="AK13" s="167"/>
      <c r="AL13" s="167"/>
      <c r="AM13" s="167"/>
      <c r="AN13" s="167"/>
      <c r="AO13" s="167"/>
      <c r="AP13" s="33" t="str">
        <f t="shared" ref="AP13:AP36" si="1">IF(AND(ISBLANK(R13),ISBLANK(V13),ISBLANK(Y13)),"",IF(AND(ISBLANK(R13),ISBLANK(V13)),"消費税率を選択してください",IF(ISBLANK(R13),"消費税率を選択してください","")))</f>
        <v/>
      </c>
      <c r="AQ13" s="109"/>
    </row>
    <row r="14" spans="2:46" ht="23.25" customHeight="1">
      <c r="B14" s="170"/>
      <c r="C14" s="170"/>
      <c r="D14" s="170"/>
      <c r="E14" s="170"/>
      <c r="F14" s="171"/>
      <c r="G14" s="171"/>
      <c r="H14" s="171"/>
      <c r="I14" s="171"/>
      <c r="J14" s="171"/>
      <c r="K14" s="171"/>
      <c r="L14" s="171"/>
      <c r="M14" s="171"/>
      <c r="N14" s="171"/>
      <c r="O14" s="171"/>
      <c r="P14" s="171"/>
      <c r="Q14" s="171"/>
      <c r="R14" s="172"/>
      <c r="S14" s="172"/>
      <c r="T14" s="173"/>
      <c r="U14" s="173"/>
      <c r="V14" s="174"/>
      <c r="W14" s="174"/>
      <c r="X14" s="174"/>
      <c r="Y14" s="165"/>
      <c r="Z14" s="165"/>
      <c r="AA14" s="165"/>
      <c r="AB14" s="165"/>
      <c r="AC14" s="165"/>
      <c r="AD14" s="166">
        <f t="shared" si="0"/>
        <v>0</v>
      </c>
      <c r="AE14" s="166"/>
      <c r="AF14" s="166"/>
      <c r="AG14" s="166"/>
      <c r="AH14" s="166"/>
      <c r="AI14" s="166"/>
      <c r="AJ14" s="167"/>
      <c r="AK14" s="167"/>
      <c r="AL14" s="167"/>
      <c r="AM14" s="167"/>
      <c r="AN14" s="167"/>
      <c r="AO14" s="167"/>
      <c r="AP14" s="33" t="str">
        <f t="shared" si="1"/>
        <v/>
      </c>
      <c r="AQ14" s="109"/>
    </row>
    <row r="15" spans="2:46" ht="23.25" customHeight="1">
      <c r="B15" s="170"/>
      <c r="C15" s="170"/>
      <c r="D15" s="170"/>
      <c r="E15" s="170"/>
      <c r="F15" s="171"/>
      <c r="G15" s="171"/>
      <c r="H15" s="171"/>
      <c r="I15" s="171"/>
      <c r="J15" s="171"/>
      <c r="K15" s="171"/>
      <c r="L15" s="171"/>
      <c r="M15" s="171"/>
      <c r="N15" s="171"/>
      <c r="O15" s="171"/>
      <c r="P15" s="171"/>
      <c r="Q15" s="171"/>
      <c r="R15" s="172"/>
      <c r="S15" s="172"/>
      <c r="T15" s="173"/>
      <c r="U15" s="173"/>
      <c r="V15" s="174"/>
      <c r="W15" s="174"/>
      <c r="X15" s="174"/>
      <c r="Y15" s="165"/>
      <c r="Z15" s="165"/>
      <c r="AA15" s="165"/>
      <c r="AB15" s="165"/>
      <c r="AC15" s="165"/>
      <c r="AD15" s="166">
        <f t="shared" si="0"/>
        <v>0</v>
      </c>
      <c r="AE15" s="166"/>
      <c r="AF15" s="166"/>
      <c r="AG15" s="166"/>
      <c r="AH15" s="166"/>
      <c r="AI15" s="166"/>
      <c r="AJ15" s="167"/>
      <c r="AK15" s="167"/>
      <c r="AL15" s="167"/>
      <c r="AM15" s="167"/>
      <c r="AN15" s="167"/>
      <c r="AO15" s="167"/>
      <c r="AP15" s="33" t="str">
        <f t="shared" si="1"/>
        <v/>
      </c>
      <c r="AQ15" s="109"/>
    </row>
    <row r="16" spans="2:46" ht="23.25" customHeight="1">
      <c r="B16" s="170"/>
      <c r="C16" s="170"/>
      <c r="D16" s="170"/>
      <c r="E16" s="170"/>
      <c r="F16" s="171"/>
      <c r="G16" s="171"/>
      <c r="H16" s="171"/>
      <c r="I16" s="171"/>
      <c r="J16" s="171"/>
      <c r="K16" s="171"/>
      <c r="L16" s="171"/>
      <c r="M16" s="171"/>
      <c r="N16" s="171"/>
      <c r="O16" s="171"/>
      <c r="P16" s="171"/>
      <c r="Q16" s="171"/>
      <c r="R16" s="172"/>
      <c r="S16" s="172"/>
      <c r="T16" s="173"/>
      <c r="U16" s="173"/>
      <c r="V16" s="174"/>
      <c r="W16" s="174"/>
      <c r="X16" s="174"/>
      <c r="Y16" s="165"/>
      <c r="Z16" s="165"/>
      <c r="AA16" s="165"/>
      <c r="AB16" s="165"/>
      <c r="AC16" s="165"/>
      <c r="AD16" s="166">
        <f t="shared" si="0"/>
        <v>0</v>
      </c>
      <c r="AE16" s="166"/>
      <c r="AF16" s="166"/>
      <c r="AG16" s="166"/>
      <c r="AH16" s="166"/>
      <c r="AI16" s="166"/>
      <c r="AJ16" s="167"/>
      <c r="AK16" s="167"/>
      <c r="AL16" s="167"/>
      <c r="AM16" s="167"/>
      <c r="AN16" s="167"/>
      <c r="AO16" s="167"/>
      <c r="AP16" s="33" t="str">
        <f t="shared" si="1"/>
        <v/>
      </c>
      <c r="AQ16" s="109"/>
    </row>
    <row r="17" spans="2:43" ht="23.25" customHeight="1">
      <c r="B17" s="170"/>
      <c r="C17" s="170"/>
      <c r="D17" s="170"/>
      <c r="E17" s="170"/>
      <c r="F17" s="171"/>
      <c r="G17" s="171"/>
      <c r="H17" s="171"/>
      <c r="I17" s="171"/>
      <c r="J17" s="171"/>
      <c r="K17" s="171"/>
      <c r="L17" s="171"/>
      <c r="M17" s="171"/>
      <c r="N17" s="171"/>
      <c r="O17" s="171"/>
      <c r="P17" s="171"/>
      <c r="Q17" s="171"/>
      <c r="R17" s="172"/>
      <c r="S17" s="172"/>
      <c r="T17" s="173"/>
      <c r="U17" s="173"/>
      <c r="V17" s="174"/>
      <c r="W17" s="174"/>
      <c r="X17" s="174"/>
      <c r="Y17" s="165"/>
      <c r="Z17" s="165"/>
      <c r="AA17" s="165"/>
      <c r="AB17" s="165"/>
      <c r="AC17" s="165"/>
      <c r="AD17" s="166">
        <f t="shared" si="0"/>
        <v>0</v>
      </c>
      <c r="AE17" s="166"/>
      <c r="AF17" s="166"/>
      <c r="AG17" s="166"/>
      <c r="AH17" s="166"/>
      <c r="AI17" s="166"/>
      <c r="AJ17" s="167"/>
      <c r="AK17" s="167"/>
      <c r="AL17" s="167"/>
      <c r="AM17" s="167"/>
      <c r="AN17" s="167"/>
      <c r="AO17" s="167"/>
      <c r="AP17" s="33" t="str">
        <f t="shared" si="1"/>
        <v/>
      </c>
      <c r="AQ17" s="109"/>
    </row>
    <row r="18" spans="2:43" ht="23.25" customHeight="1">
      <c r="B18" s="170"/>
      <c r="C18" s="170"/>
      <c r="D18" s="170"/>
      <c r="E18" s="170"/>
      <c r="F18" s="171"/>
      <c r="G18" s="171"/>
      <c r="H18" s="171"/>
      <c r="I18" s="171"/>
      <c r="J18" s="171"/>
      <c r="K18" s="171"/>
      <c r="L18" s="171"/>
      <c r="M18" s="171"/>
      <c r="N18" s="171"/>
      <c r="O18" s="171"/>
      <c r="P18" s="171"/>
      <c r="Q18" s="171"/>
      <c r="R18" s="172"/>
      <c r="S18" s="172"/>
      <c r="T18" s="173"/>
      <c r="U18" s="173"/>
      <c r="V18" s="174"/>
      <c r="W18" s="174"/>
      <c r="X18" s="174"/>
      <c r="Y18" s="165"/>
      <c r="Z18" s="165"/>
      <c r="AA18" s="165"/>
      <c r="AB18" s="165"/>
      <c r="AC18" s="165"/>
      <c r="AD18" s="166">
        <f t="shared" si="0"/>
        <v>0</v>
      </c>
      <c r="AE18" s="166"/>
      <c r="AF18" s="166"/>
      <c r="AG18" s="166"/>
      <c r="AH18" s="166"/>
      <c r="AI18" s="166"/>
      <c r="AJ18" s="167"/>
      <c r="AK18" s="167"/>
      <c r="AL18" s="167"/>
      <c r="AM18" s="167"/>
      <c r="AN18" s="167"/>
      <c r="AO18" s="167"/>
      <c r="AP18" s="33" t="str">
        <f t="shared" si="1"/>
        <v/>
      </c>
      <c r="AQ18" s="109"/>
    </row>
    <row r="19" spans="2:43" ht="23.25" customHeight="1">
      <c r="B19" s="170"/>
      <c r="C19" s="170"/>
      <c r="D19" s="170"/>
      <c r="E19" s="170"/>
      <c r="F19" s="171"/>
      <c r="G19" s="171"/>
      <c r="H19" s="171"/>
      <c r="I19" s="171"/>
      <c r="J19" s="171"/>
      <c r="K19" s="171"/>
      <c r="L19" s="171"/>
      <c r="M19" s="171"/>
      <c r="N19" s="171"/>
      <c r="O19" s="171"/>
      <c r="P19" s="171"/>
      <c r="Q19" s="171"/>
      <c r="R19" s="172"/>
      <c r="S19" s="172"/>
      <c r="T19" s="173"/>
      <c r="U19" s="173"/>
      <c r="V19" s="174"/>
      <c r="W19" s="174"/>
      <c r="X19" s="174"/>
      <c r="Y19" s="165"/>
      <c r="Z19" s="165"/>
      <c r="AA19" s="165"/>
      <c r="AB19" s="165"/>
      <c r="AC19" s="165"/>
      <c r="AD19" s="166">
        <f t="shared" si="0"/>
        <v>0</v>
      </c>
      <c r="AE19" s="166"/>
      <c r="AF19" s="166"/>
      <c r="AG19" s="166"/>
      <c r="AH19" s="166"/>
      <c r="AI19" s="166"/>
      <c r="AJ19" s="167"/>
      <c r="AK19" s="167"/>
      <c r="AL19" s="167"/>
      <c r="AM19" s="167"/>
      <c r="AN19" s="167"/>
      <c r="AO19" s="167"/>
      <c r="AP19" s="33" t="str">
        <f t="shared" si="1"/>
        <v/>
      </c>
      <c r="AQ19" s="109"/>
    </row>
    <row r="20" spans="2:43" ht="23.25" customHeight="1">
      <c r="B20" s="170"/>
      <c r="C20" s="170"/>
      <c r="D20" s="170"/>
      <c r="E20" s="170"/>
      <c r="F20" s="171"/>
      <c r="G20" s="171"/>
      <c r="H20" s="171"/>
      <c r="I20" s="171"/>
      <c r="J20" s="171"/>
      <c r="K20" s="171"/>
      <c r="L20" s="171"/>
      <c r="M20" s="171"/>
      <c r="N20" s="171"/>
      <c r="O20" s="171"/>
      <c r="P20" s="171"/>
      <c r="Q20" s="171"/>
      <c r="R20" s="172"/>
      <c r="S20" s="172"/>
      <c r="T20" s="173"/>
      <c r="U20" s="173"/>
      <c r="V20" s="174"/>
      <c r="W20" s="174"/>
      <c r="X20" s="174"/>
      <c r="Y20" s="165"/>
      <c r="Z20" s="165"/>
      <c r="AA20" s="165"/>
      <c r="AB20" s="165"/>
      <c r="AC20" s="165"/>
      <c r="AD20" s="166">
        <f t="shared" si="0"/>
        <v>0</v>
      </c>
      <c r="AE20" s="166"/>
      <c r="AF20" s="166"/>
      <c r="AG20" s="166"/>
      <c r="AH20" s="166"/>
      <c r="AI20" s="166"/>
      <c r="AJ20" s="167"/>
      <c r="AK20" s="167"/>
      <c r="AL20" s="167"/>
      <c r="AM20" s="167"/>
      <c r="AN20" s="167"/>
      <c r="AO20" s="167"/>
      <c r="AP20" s="33" t="str">
        <f t="shared" si="1"/>
        <v/>
      </c>
      <c r="AQ20" s="109"/>
    </row>
    <row r="21" spans="2:43" ht="23.25" customHeight="1">
      <c r="B21" s="170"/>
      <c r="C21" s="170"/>
      <c r="D21" s="170"/>
      <c r="E21" s="170"/>
      <c r="F21" s="171"/>
      <c r="G21" s="171"/>
      <c r="H21" s="171"/>
      <c r="I21" s="171"/>
      <c r="J21" s="171"/>
      <c r="K21" s="171"/>
      <c r="L21" s="171"/>
      <c r="M21" s="171"/>
      <c r="N21" s="171"/>
      <c r="O21" s="171"/>
      <c r="P21" s="171"/>
      <c r="Q21" s="171"/>
      <c r="R21" s="172"/>
      <c r="S21" s="172"/>
      <c r="T21" s="173"/>
      <c r="U21" s="173"/>
      <c r="V21" s="174"/>
      <c r="W21" s="174"/>
      <c r="X21" s="174"/>
      <c r="Y21" s="165"/>
      <c r="Z21" s="165"/>
      <c r="AA21" s="165"/>
      <c r="AB21" s="165"/>
      <c r="AC21" s="165"/>
      <c r="AD21" s="166">
        <f t="shared" si="0"/>
        <v>0</v>
      </c>
      <c r="AE21" s="166"/>
      <c r="AF21" s="166"/>
      <c r="AG21" s="166"/>
      <c r="AH21" s="166"/>
      <c r="AI21" s="166"/>
      <c r="AJ21" s="167"/>
      <c r="AK21" s="167"/>
      <c r="AL21" s="167"/>
      <c r="AM21" s="167"/>
      <c r="AN21" s="167"/>
      <c r="AO21" s="167"/>
      <c r="AP21" s="33" t="str">
        <f t="shared" si="1"/>
        <v/>
      </c>
      <c r="AQ21" s="109"/>
    </row>
    <row r="22" spans="2:43" ht="23.25" customHeight="1">
      <c r="B22" s="170"/>
      <c r="C22" s="170"/>
      <c r="D22" s="170"/>
      <c r="E22" s="170"/>
      <c r="F22" s="171"/>
      <c r="G22" s="171"/>
      <c r="H22" s="171"/>
      <c r="I22" s="171"/>
      <c r="J22" s="171"/>
      <c r="K22" s="171"/>
      <c r="L22" s="171"/>
      <c r="M22" s="171"/>
      <c r="N22" s="171"/>
      <c r="O22" s="171"/>
      <c r="P22" s="171"/>
      <c r="Q22" s="171"/>
      <c r="R22" s="172"/>
      <c r="S22" s="172"/>
      <c r="T22" s="173"/>
      <c r="U22" s="173"/>
      <c r="V22" s="174"/>
      <c r="W22" s="174"/>
      <c r="X22" s="174"/>
      <c r="Y22" s="165"/>
      <c r="Z22" s="165"/>
      <c r="AA22" s="165"/>
      <c r="AB22" s="165"/>
      <c r="AC22" s="165"/>
      <c r="AD22" s="166">
        <f t="shared" si="0"/>
        <v>0</v>
      </c>
      <c r="AE22" s="166"/>
      <c r="AF22" s="166"/>
      <c r="AG22" s="166"/>
      <c r="AH22" s="166"/>
      <c r="AI22" s="166"/>
      <c r="AJ22" s="167"/>
      <c r="AK22" s="167"/>
      <c r="AL22" s="167"/>
      <c r="AM22" s="167"/>
      <c r="AN22" s="167"/>
      <c r="AO22" s="167"/>
      <c r="AP22" s="33" t="str">
        <f t="shared" si="1"/>
        <v/>
      </c>
      <c r="AQ22" s="109"/>
    </row>
    <row r="23" spans="2:43" ht="23.25" customHeight="1">
      <c r="B23" s="170"/>
      <c r="C23" s="170"/>
      <c r="D23" s="170"/>
      <c r="E23" s="170"/>
      <c r="F23" s="171"/>
      <c r="G23" s="171"/>
      <c r="H23" s="171"/>
      <c r="I23" s="171"/>
      <c r="J23" s="171"/>
      <c r="K23" s="171"/>
      <c r="L23" s="171"/>
      <c r="M23" s="171"/>
      <c r="N23" s="171"/>
      <c r="O23" s="171"/>
      <c r="P23" s="171"/>
      <c r="Q23" s="171"/>
      <c r="R23" s="172"/>
      <c r="S23" s="172"/>
      <c r="T23" s="173"/>
      <c r="U23" s="173"/>
      <c r="V23" s="174"/>
      <c r="W23" s="174"/>
      <c r="X23" s="174"/>
      <c r="Y23" s="165"/>
      <c r="Z23" s="165"/>
      <c r="AA23" s="165"/>
      <c r="AB23" s="165"/>
      <c r="AC23" s="165"/>
      <c r="AD23" s="166">
        <f t="shared" si="0"/>
        <v>0</v>
      </c>
      <c r="AE23" s="166"/>
      <c r="AF23" s="166"/>
      <c r="AG23" s="166"/>
      <c r="AH23" s="166"/>
      <c r="AI23" s="166"/>
      <c r="AJ23" s="167"/>
      <c r="AK23" s="167"/>
      <c r="AL23" s="167"/>
      <c r="AM23" s="167"/>
      <c r="AN23" s="167"/>
      <c r="AO23" s="167"/>
      <c r="AP23" s="33" t="str">
        <f t="shared" si="1"/>
        <v/>
      </c>
      <c r="AQ23" s="109"/>
    </row>
    <row r="24" spans="2:43" ht="23.25" customHeight="1">
      <c r="B24" s="170"/>
      <c r="C24" s="170"/>
      <c r="D24" s="170"/>
      <c r="E24" s="170"/>
      <c r="F24" s="171"/>
      <c r="G24" s="171"/>
      <c r="H24" s="171"/>
      <c r="I24" s="171"/>
      <c r="J24" s="171"/>
      <c r="K24" s="171"/>
      <c r="L24" s="171"/>
      <c r="M24" s="171"/>
      <c r="N24" s="171"/>
      <c r="O24" s="171"/>
      <c r="P24" s="171"/>
      <c r="Q24" s="171"/>
      <c r="R24" s="172"/>
      <c r="S24" s="172"/>
      <c r="T24" s="173"/>
      <c r="U24" s="173"/>
      <c r="V24" s="174"/>
      <c r="W24" s="174"/>
      <c r="X24" s="174"/>
      <c r="Y24" s="165"/>
      <c r="Z24" s="165"/>
      <c r="AA24" s="165"/>
      <c r="AB24" s="165"/>
      <c r="AC24" s="165"/>
      <c r="AD24" s="166">
        <f t="shared" si="0"/>
        <v>0</v>
      </c>
      <c r="AE24" s="166"/>
      <c r="AF24" s="166"/>
      <c r="AG24" s="166"/>
      <c r="AH24" s="166"/>
      <c r="AI24" s="166"/>
      <c r="AJ24" s="167"/>
      <c r="AK24" s="167"/>
      <c r="AL24" s="167"/>
      <c r="AM24" s="167"/>
      <c r="AN24" s="167"/>
      <c r="AO24" s="167"/>
      <c r="AP24" s="33" t="str">
        <f t="shared" si="1"/>
        <v/>
      </c>
      <c r="AQ24" s="109"/>
    </row>
    <row r="25" spans="2:43" ht="23.25" customHeight="1">
      <c r="B25" s="170"/>
      <c r="C25" s="170"/>
      <c r="D25" s="170"/>
      <c r="E25" s="170"/>
      <c r="F25" s="171"/>
      <c r="G25" s="171"/>
      <c r="H25" s="171"/>
      <c r="I25" s="171"/>
      <c r="J25" s="171"/>
      <c r="K25" s="171"/>
      <c r="L25" s="171"/>
      <c r="M25" s="171"/>
      <c r="N25" s="171"/>
      <c r="O25" s="171"/>
      <c r="P25" s="171"/>
      <c r="Q25" s="171"/>
      <c r="R25" s="172"/>
      <c r="S25" s="172"/>
      <c r="T25" s="173"/>
      <c r="U25" s="173"/>
      <c r="V25" s="174"/>
      <c r="W25" s="174"/>
      <c r="X25" s="174"/>
      <c r="Y25" s="165"/>
      <c r="Z25" s="165"/>
      <c r="AA25" s="165"/>
      <c r="AB25" s="165"/>
      <c r="AC25" s="165"/>
      <c r="AD25" s="166">
        <f t="shared" si="0"/>
        <v>0</v>
      </c>
      <c r="AE25" s="166"/>
      <c r="AF25" s="166"/>
      <c r="AG25" s="166"/>
      <c r="AH25" s="166"/>
      <c r="AI25" s="166"/>
      <c r="AJ25" s="167"/>
      <c r="AK25" s="167"/>
      <c r="AL25" s="167"/>
      <c r="AM25" s="167"/>
      <c r="AN25" s="167"/>
      <c r="AO25" s="167"/>
      <c r="AP25" s="33" t="str">
        <f t="shared" si="1"/>
        <v/>
      </c>
      <c r="AQ25" s="109"/>
    </row>
    <row r="26" spans="2:43" ht="23.25" customHeight="1">
      <c r="B26" s="170"/>
      <c r="C26" s="170"/>
      <c r="D26" s="170"/>
      <c r="E26" s="170"/>
      <c r="F26" s="171"/>
      <c r="G26" s="171"/>
      <c r="H26" s="171"/>
      <c r="I26" s="171"/>
      <c r="J26" s="171"/>
      <c r="K26" s="171"/>
      <c r="L26" s="171"/>
      <c r="M26" s="171"/>
      <c r="N26" s="171"/>
      <c r="O26" s="171"/>
      <c r="P26" s="171"/>
      <c r="Q26" s="171"/>
      <c r="R26" s="172"/>
      <c r="S26" s="172"/>
      <c r="T26" s="173"/>
      <c r="U26" s="173"/>
      <c r="V26" s="174"/>
      <c r="W26" s="174"/>
      <c r="X26" s="174"/>
      <c r="Y26" s="165"/>
      <c r="Z26" s="165"/>
      <c r="AA26" s="165"/>
      <c r="AB26" s="165"/>
      <c r="AC26" s="165"/>
      <c r="AD26" s="166">
        <f t="shared" si="0"/>
        <v>0</v>
      </c>
      <c r="AE26" s="166"/>
      <c r="AF26" s="166"/>
      <c r="AG26" s="166"/>
      <c r="AH26" s="166"/>
      <c r="AI26" s="166"/>
      <c r="AJ26" s="167"/>
      <c r="AK26" s="167"/>
      <c r="AL26" s="167"/>
      <c r="AM26" s="167"/>
      <c r="AN26" s="167"/>
      <c r="AO26" s="167"/>
      <c r="AP26" s="33" t="str">
        <f t="shared" si="1"/>
        <v/>
      </c>
      <c r="AQ26" s="109"/>
    </row>
    <row r="27" spans="2:43" ht="23.25" customHeight="1">
      <c r="B27" s="170"/>
      <c r="C27" s="170"/>
      <c r="D27" s="170"/>
      <c r="E27" s="170"/>
      <c r="F27" s="171"/>
      <c r="G27" s="171"/>
      <c r="H27" s="171"/>
      <c r="I27" s="171"/>
      <c r="J27" s="171"/>
      <c r="K27" s="171"/>
      <c r="L27" s="171"/>
      <c r="M27" s="171"/>
      <c r="N27" s="171"/>
      <c r="O27" s="171"/>
      <c r="P27" s="171"/>
      <c r="Q27" s="171"/>
      <c r="R27" s="172"/>
      <c r="S27" s="172"/>
      <c r="T27" s="173"/>
      <c r="U27" s="173"/>
      <c r="V27" s="174"/>
      <c r="W27" s="174"/>
      <c r="X27" s="174"/>
      <c r="Y27" s="165"/>
      <c r="Z27" s="165"/>
      <c r="AA27" s="165"/>
      <c r="AB27" s="165"/>
      <c r="AC27" s="165"/>
      <c r="AD27" s="166">
        <f t="shared" si="0"/>
        <v>0</v>
      </c>
      <c r="AE27" s="166"/>
      <c r="AF27" s="166"/>
      <c r="AG27" s="166"/>
      <c r="AH27" s="166"/>
      <c r="AI27" s="166"/>
      <c r="AJ27" s="167"/>
      <c r="AK27" s="167"/>
      <c r="AL27" s="167"/>
      <c r="AM27" s="167"/>
      <c r="AN27" s="167"/>
      <c r="AO27" s="167"/>
      <c r="AP27" s="33" t="str">
        <f t="shared" si="1"/>
        <v/>
      </c>
      <c r="AQ27" s="109"/>
    </row>
    <row r="28" spans="2:43" ht="23.25" customHeight="1">
      <c r="B28" s="170"/>
      <c r="C28" s="170"/>
      <c r="D28" s="170"/>
      <c r="E28" s="170"/>
      <c r="F28" s="171"/>
      <c r="G28" s="171"/>
      <c r="H28" s="171"/>
      <c r="I28" s="171"/>
      <c r="J28" s="171"/>
      <c r="K28" s="171"/>
      <c r="L28" s="171"/>
      <c r="M28" s="171"/>
      <c r="N28" s="171"/>
      <c r="O28" s="171"/>
      <c r="P28" s="171"/>
      <c r="Q28" s="171"/>
      <c r="R28" s="172"/>
      <c r="S28" s="172"/>
      <c r="T28" s="173"/>
      <c r="U28" s="173"/>
      <c r="V28" s="174"/>
      <c r="W28" s="174"/>
      <c r="X28" s="174"/>
      <c r="Y28" s="165"/>
      <c r="Z28" s="165"/>
      <c r="AA28" s="165"/>
      <c r="AB28" s="165"/>
      <c r="AC28" s="165"/>
      <c r="AD28" s="166">
        <f t="shared" si="0"/>
        <v>0</v>
      </c>
      <c r="AE28" s="166"/>
      <c r="AF28" s="166"/>
      <c r="AG28" s="166"/>
      <c r="AH28" s="166"/>
      <c r="AI28" s="166"/>
      <c r="AJ28" s="167"/>
      <c r="AK28" s="167"/>
      <c r="AL28" s="167"/>
      <c r="AM28" s="167"/>
      <c r="AN28" s="167"/>
      <c r="AO28" s="167"/>
      <c r="AP28" s="33" t="str">
        <f t="shared" si="1"/>
        <v/>
      </c>
      <c r="AQ28" s="109"/>
    </row>
    <row r="29" spans="2:43" ht="23.25" customHeight="1">
      <c r="B29" s="170"/>
      <c r="C29" s="170"/>
      <c r="D29" s="170"/>
      <c r="E29" s="170"/>
      <c r="F29" s="171"/>
      <c r="G29" s="171"/>
      <c r="H29" s="171"/>
      <c r="I29" s="171"/>
      <c r="J29" s="171"/>
      <c r="K29" s="171"/>
      <c r="L29" s="171"/>
      <c r="M29" s="171"/>
      <c r="N29" s="171"/>
      <c r="O29" s="171"/>
      <c r="P29" s="171"/>
      <c r="Q29" s="171"/>
      <c r="R29" s="172"/>
      <c r="S29" s="172"/>
      <c r="T29" s="173"/>
      <c r="U29" s="173"/>
      <c r="V29" s="174"/>
      <c r="W29" s="174"/>
      <c r="X29" s="174"/>
      <c r="Y29" s="165"/>
      <c r="Z29" s="165"/>
      <c r="AA29" s="165"/>
      <c r="AB29" s="165"/>
      <c r="AC29" s="165"/>
      <c r="AD29" s="166">
        <f t="shared" si="0"/>
        <v>0</v>
      </c>
      <c r="AE29" s="166"/>
      <c r="AF29" s="166"/>
      <c r="AG29" s="166"/>
      <c r="AH29" s="166"/>
      <c r="AI29" s="166"/>
      <c r="AJ29" s="167"/>
      <c r="AK29" s="167"/>
      <c r="AL29" s="167"/>
      <c r="AM29" s="167"/>
      <c r="AN29" s="167"/>
      <c r="AO29" s="167"/>
      <c r="AP29" s="33" t="str">
        <f>IF(AND(ISBLANK(R29),ISBLANK(V29),ISBLANK(Y29)),"",IF(AND(ISBLANK(R29),ISBLANK(V29)),"消費税率を選択してください",IF(ISBLANK(R29),"消費税率を選択してください","")))</f>
        <v/>
      </c>
      <c r="AQ29" s="109"/>
    </row>
    <row r="30" spans="2:43" ht="23.25" customHeight="1">
      <c r="B30" s="170"/>
      <c r="C30" s="170"/>
      <c r="D30" s="170"/>
      <c r="E30" s="170"/>
      <c r="F30" s="171"/>
      <c r="G30" s="171"/>
      <c r="H30" s="171"/>
      <c r="I30" s="171"/>
      <c r="J30" s="171"/>
      <c r="K30" s="171"/>
      <c r="L30" s="171"/>
      <c r="M30" s="171"/>
      <c r="N30" s="171"/>
      <c r="O30" s="171"/>
      <c r="P30" s="171"/>
      <c r="Q30" s="171"/>
      <c r="R30" s="172"/>
      <c r="S30" s="172"/>
      <c r="T30" s="173"/>
      <c r="U30" s="173"/>
      <c r="V30" s="174"/>
      <c r="W30" s="174"/>
      <c r="X30" s="174"/>
      <c r="Y30" s="165"/>
      <c r="Z30" s="165"/>
      <c r="AA30" s="165"/>
      <c r="AB30" s="165"/>
      <c r="AC30" s="165"/>
      <c r="AD30" s="166">
        <f t="shared" si="0"/>
        <v>0</v>
      </c>
      <c r="AE30" s="166"/>
      <c r="AF30" s="166"/>
      <c r="AG30" s="166"/>
      <c r="AH30" s="166"/>
      <c r="AI30" s="166"/>
      <c r="AJ30" s="167"/>
      <c r="AK30" s="167"/>
      <c r="AL30" s="167"/>
      <c r="AM30" s="167"/>
      <c r="AN30" s="167"/>
      <c r="AO30" s="167"/>
      <c r="AP30" s="33" t="str">
        <f t="shared" si="1"/>
        <v/>
      </c>
      <c r="AQ30" s="109"/>
    </row>
    <row r="31" spans="2:43" ht="23.25" customHeight="1">
      <c r="B31" s="170"/>
      <c r="C31" s="170"/>
      <c r="D31" s="170"/>
      <c r="E31" s="170"/>
      <c r="F31" s="171"/>
      <c r="G31" s="171"/>
      <c r="H31" s="171"/>
      <c r="I31" s="171"/>
      <c r="J31" s="171"/>
      <c r="K31" s="171"/>
      <c r="L31" s="171"/>
      <c r="M31" s="171"/>
      <c r="N31" s="171"/>
      <c r="O31" s="171"/>
      <c r="P31" s="171"/>
      <c r="Q31" s="171"/>
      <c r="R31" s="172"/>
      <c r="S31" s="172"/>
      <c r="T31" s="173"/>
      <c r="U31" s="173"/>
      <c r="V31" s="174"/>
      <c r="W31" s="174"/>
      <c r="X31" s="174"/>
      <c r="Y31" s="165"/>
      <c r="Z31" s="165"/>
      <c r="AA31" s="165"/>
      <c r="AB31" s="165"/>
      <c r="AC31" s="165"/>
      <c r="AD31" s="166">
        <f t="shared" si="0"/>
        <v>0</v>
      </c>
      <c r="AE31" s="166"/>
      <c r="AF31" s="166"/>
      <c r="AG31" s="166"/>
      <c r="AH31" s="166"/>
      <c r="AI31" s="166"/>
      <c r="AJ31" s="167"/>
      <c r="AK31" s="167"/>
      <c r="AL31" s="167"/>
      <c r="AM31" s="167"/>
      <c r="AN31" s="167"/>
      <c r="AO31" s="167"/>
      <c r="AP31" s="33" t="str">
        <f t="shared" si="1"/>
        <v/>
      </c>
      <c r="AQ31" s="109"/>
    </row>
    <row r="32" spans="2:43" ht="23.25" customHeight="1">
      <c r="B32" s="170"/>
      <c r="C32" s="170"/>
      <c r="D32" s="170"/>
      <c r="E32" s="170"/>
      <c r="F32" s="171"/>
      <c r="G32" s="171"/>
      <c r="H32" s="171"/>
      <c r="I32" s="171"/>
      <c r="J32" s="171"/>
      <c r="K32" s="171"/>
      <c r="L32" s="171"/>
      <c r="M32" s="171"/>
      <c r="N32" s="171"/>
      <c r="O32" s="171"/>
      <c r="P32" s="171"/>
      <c r="Q32" s="171"/>
      <c r="R32" s="172"/>
      <c r="S32" s="172"/>
      <c r="T32" s="173"/>
      <c r="U32" s="173"/>
      <c r="V32" s="174"/>
      <c r="W32" s="174"/>
      <c r="X32" s="174"/>
      <c r="Y32" s="165"/>
      <c r="Z32" s="165"/>
      <c r="AA32" s="165"/>
      <c r="AB32" s="165"/>
      <c r="AC32" s="165"/>
      <c r="AD32" s="166">
        <f t="shared" si="0"/>
        <v>0</v>
      </c>
      <c r="AE32" s="166"/>
      <c r="AF32" s="166"/>
      <c r="AG32" s="166"/>
      <c r="AH32" s="166"/>
      <c r="AI32" s="166"/>
      <c r="AJ32" s="167"/>
      <c r="AK32" s="167"/>
      <c r="AL32" s="167"/>
      <c r="AM32" s="167"/>
      <c r="AN32" s="167"/>
      <c r="AO32" s="167"/>
      <c r="AP32" s="33" t="str">
        <f t="shared" si="1"/>
        <v/>
      </c>
      <c r="AQ32" s="109"/>
    </row>
    <row r="33" spans="1:43" ht="23.25" customHeight="1">
      <c r="B33" s="170"/>
      <c r="C33" s="170"/>
      <c r="D33" s="170"/>
      <c r="E33" s="170"/>
      <c r="F33" s="171"/>
      <c r="G33" s="171"/>
      <c r="H33" s="171"/>
      <c r="I33" s="171"/>
      <c r="J33" s="171"/>
      <c r="K33" s="171"/>
      <c r="L33" s="171"/>
      <c r="M33" s="171"/>
      <c r="N33" s="171"/>
      <c r="O33" s="171"/>
      <c r="P33" s="171"/>
      <c r="Q33" s="171"/>
      <c r="R33" s="172"/>
      <c r="S33" s="172"/>
      <c r="T33" s="173"/>
      <c r="U33" s="173"/>
      <c r="V33" s="174"/>
      <c r="W33" s="174"/>
      <c r="X33" s="174"/>
      <c r="Y33" s="165"/>
      <c r="Z33" s="165"/>
      <c r="AA33" s="165"/>
      <c r="AB33" s="165"/>
      <c r="AC33" s="165"/>
      <c r="AD33" s="166">
        <f t="shared" si="0"/>
        <v>0</v>
      </c>
      <c r="AE33" s="166"/>
      <c r="AF33" s="166"/>
      <c r="AG33" s="166"/>
      <c r="AH33" s="166"/>
      <c r="AI33" s="166"/>
      <c r="AJ33" s="167"/>
      <c r="AK33" s="167"/>
      <c r="AL33" s="167"/>
      <c r="AM33" s="167"/>
      <c r="AN33" s="167"/>
      <c r="AO33" s="167"/>
      <c r="AP33" s="33" t="str">
        <f t="shared" si="1"/>
        <v/>
      </c>
      <c r="AQ33" s="109"/>
    </row>
    <row r="34" spans="1:43" ht="23.25" customHeight="1">
      <c r="B34" s="170"/>
      <c r="C34" s="170"/>
      <c r="D34" s="170"/>
      <c r="E34" s="170"/>
      <c r="F34" s="171"/>
      <c r="G34" s="171"/>
      <c r="H34" s="171"/>
      <c r="I34" s="171"/>
      <c r="J34" s="171"/>
      <c r="K34" s="171"/>
      <c r="L34" s="171"/>
      <c r="M34" s="171"/>
      <c r="N34" s="171"/>
      <c r="O34" s="171"/>
      <c r="P34" s="171"/>
      <c r="Q34" s="171"/>
      <c r="R34" s="172"/>
      <c r="S34" s="172"/>
      <c r="T34" s="173"/>
      <c r="U34" s="173"/>
      <c r="V34" s="174"/>
      <c r="W34" s="174"/>
      <c r="X34" s="174"/>
      <c r="Y34" s="165"/>
      <c r="Z34" s="165"/>
      <c r="AA34" s="165"/>
      <c r="AB34" s="165"/>
      <c r="AC34" s="165"/>
      <c r="AD34" s="166">
        <f t="shared" si="0"/>
        <v>0</v>
      </c>
      <c r="AE34" s="166"/>
      <c r="AF34" s="166"/>
      <c r="AG34" s="166"/>
      <c r="AH34" s="166"/>
      <c r="AI34" s="166"/>
      <c r="AJ34" s="167"/>
      <c r="AK34" s="167"/>
      <c r="AL34" s="167"/>
      <c r="AM34" s="167"/>
      <c r="AN34" s="167"/>
      <c r="AO34" s="167"/>
      <c r="AP34" s="33" t="str">
        <f t="shared" si="1"/>
        <v/>
      </c>
      <c r="AQ34" s="109"/>
    </row>
    <row r="35" spans="1:43" ht="23.25" customHeight="1">
      <c r="B35" s="170"/>
      <c r="C35" s="170"/>
      <c r="D35" s="170"/>
      <c r="E35" s="170"/>
      <c r="F35" s="171"/>
      <c r="G35" s="171"/>
      <c r="H35" s="171"/>
      <c r="I35" s="171"/>
      <c r="J35" s="171"/>
      <c r="K35" s="171"/>
      <c r="L35" s="171"/>
      <c r="M35" s="171"/>
      <c r="N35" s="171"/>
      <c r="O35" s="171"/>
      <c r="P35" s="171"/>
      <c r="Q35" s="171"/>
      <c r="R35" s="172"/>
      <c r="S35" s="172"/>
      <c r="T35" s="173"/>
      <c r="U35" s="173"/>
      <c r="V35" s="174"/>
      <c r="W35" s="174"/>
      <c r="X35" s="174"/>
      <c r="Y35" s="165"/>
      <c r="Z35" s="165"/>
      <c r="AA35" s="165"/>
      <c r="AB35" s="165"/>
      <c r="AC35" s="165"/>
      <c r="AD35" s="166">
        <f t="shared" si="0"/>
        <v>0</v>
      </c>
      <c r="AE35" s="166"/>
      <c r="AF35" s="166"/>
      <c r="AG35" s="166"/>
      <c r="AH35" s="166"/>
      <c r="AI35" s="166"/>
      <c r="AJ35" s="167"/>
      <c r="AK35" s="167"/>
      <c r="AL35" s="167"/>
      <c r="AM35" s="167"/>
      <c r="AN35" s="167"/>
      <c r="AO35" s="167"/>
      <c r="AP35" s="33" t="str">
        <f t="shared" si="1"/>
        <v/>
      </c>
      <c r="AQ35" s="109"/>
    </row>
    <row r="36" spans="1:43" ht="23.25" customHeight="1">
      <c r="B36" s="170"/>
      <c r="C36" s="170"/>
      <c r="D36" s="170"/>
      <c r="E36" s="170"/>
      <c r="F36" s="171"/>
      <c r="G36" s="171"/>
      <c r="H36" s="171"/>
      <c r="I36" s="171"/>
      <c r="J36" s="171"/>
      <c r="K36" s="171"/>
      <c r="L36" s="171"/>
      <c r="M36" s="171"/>
      <c r="N36" s="171"/>
      <c r="O36" s="171"/>
      <c r="P36" s="171"/>
      <c r="Q36" s="171"/>
      <c r="R36" s="172"/>
      <c r="S36" s="172"/>
      <c r="T36" s="173"/>
      <c r="U36" s="173"/>
      <c r="V36" s="174"/>
      <c r="W36" s="174"/>
      <c r="X36" s="174"/>
      <c r="Y36" s="165"/>
      <c r="Z36" s="165"/>
      <c r="AA36" s="165"/>
      <c r="AB36" s="165"/>
      <c r="AC36" s="165"/>
      <c r="AD36" s="166">
        <f t="shared" si="0"/>
        <v>0</v>
      </c>
      <c r="AE36" s="166"/>
      <c r="AF36" s="166"/>
      <c r="AG36" s="166"/>
      <c r="AH36" s="166"/>
      <c r="AI36" s="166"/>
      <c r="AJ36" s="167"/>
      <c r="AK36" s="167"/>
      <c r="AL36" s="167"/>
      <c r="AM36" s="167"/>
      <c r="AN36" s="167"/>
      <c r="AO36" s="167"/>
      <c r="AP36" s="33" t="str">
        <f t="shared" si="1"/>
        <v/>
      </c>
      <c r="AQ36" s="109"/>
    </row>
    <row r="37" spans="1:43" ht="23.25" customHeight="1">
      <c r="B37" s="170"/>
      <c r="C37" s="170"/>
      <c r="D37" s="170"/>
      <c r="E37" s="170"/>
      <c r="F37" s="171"/>
      <c r="G37" s="171"/>
      <c r="H37" s="171"/>
      <c r="I37" s="171"/>
      <c r="J37" s="171"/>
      <c r="K37" s="171"/>
      <c r="L37" s="171"/>
      <c r="M37" s="171"/>
      <c r="N37" s="171"/>
      <c r="O37" s="171"/>
      <c r="P37" s="171"/>
      <c r="Q37" s="171"/>
      <c r="R37" s="172"/>
      <c r="S37" s="172"/>
      <c r="T37" s="173"/>
      <c r="U37" s="173"/>
      <c r="V37" s="174"/>
      <c r="W37" s="174"/>
      <c r="X37" s="174"/>
      <c r="Y37" s="165"/>
      <c r="Z37" s="165"/>
      <c r="AA37" s="165"/>
      <c r="AB37" s="165"/>
      <c r="AC37" s="165"/>
      <c r="AD37" s="166">
        <f>ROUND(V37*Y37,0)</f>
        <v>0</v>
      </c>
      <c r="AE37" s="166"/>
      <c r="AF37" s="166"/>
      <c r="AG37" s="166"/>
      <c r="AH37" s="166"/>
      <c r="AI37" s="166"/>
      <c r="AJ37" s="167"/>
      <c r="AK37" s="167"/>
      <c r="AL37" s="167"/>
      <c r="AM37" s="167"/>
      <c r="AN37" s="167"/>
      <c r="AO37" s="167"/>
      <c r="AP37" s="33" t="str">
        <f>IF(AND(ISBLANK(R37),ISBLANK(V37),ISBLANK(Y37)),"",IF(AND(ISBLANK(R37),ISBLANK(V37)),"消費税率を選択してください",IF(ISBLANK(R37),"消費税率を選択してください","")))</f>
        <v/>
      </c>
      <c r="AQ37" s="109"/>
    </row>
    <row r="38" spans="1:43" ht="21.95" customHeight="1">
      <c r="B38" s="125" t="str">
        <f>IF(COUNTIF($AP$12:$AP$37,"消費税率を選択してください")&gt;0,"消費税率を選択してください","計")</f>
        <v>計</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68">
        <f>SUM(AD12:AI37)</f>
        <v>0</v>
      </c>
      <c r="AE38" s="168"/>
      <c r="AF38" s="168"/>
      <c r="AG38" s="168"/>
      <c r="AH38" s="168"/>
      <c r="AI38" s="168"/>
      <c r="AJ38" s="169"/>
      <c r="AK38" s="169"/>
      <c r="AL38" s="169"/>
      <c r="AM38" s="169"/>
      <c r="AN38" s="169"/>
      <c r="AO38" s="169"/>
      <c r="AQ38" s="109"/>
    </row>
    <row r="39" spans="1:43" ht="12" customHeight="1">
      <c r="AQ39" s="109"/>
    </row>
    <row r="40" spans="1:43" ht="21.95" customHeight="1">
      <c r="B40" s="25" t="s">
        <v>54</v>
      </c>
      <c r="AF40" s="230"/>
      <c r="AG40" s="230"/>
      <c r="AH40" s="230"/>
      <c r="AI40" s="230"/>
      <c r="AJ40" s="231"/>
      <c r="AK40" s="231"/>
      <c r="AL40" s="231"/>
      <c r="AM40" s="231"/>
      <c r="AN40" s="231"/>
      <c r="AO40" s="231"/>
      <c r="AQ40" s="109"/>
    </row>
    <row r="41" spans="1:43" ht="12"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109"/>
    </row>
    <row r="42" spans="1:43" ht="11.1" customHeight="1">
      <c r="AQ42" s="110"/>
    </row>
    <row r="43" spans="1:43" ht="11.25" customHeight="1">
      <c r="C43" s="222" t="s">
        <v>138</v>
      </c>
      <c r="D43" s="222"/>
      <c r="E43" s="222"/>
      <c r="F43" s="222"/>
      <c r="G43" s="222"/>
      <c r="H43" s="222"/>
      <c r="I43" s="222"/>
      <c r="J43" s="222"/>
      <c r="K43" s="222"/>
      <c r="L43" s="222"/>
      <c r="M43" s="222"/>
      <c r="N43" s="222"/>
      <c r="O43" s="222"/>
      <c r="P43" s="222"/>
      <c r="Q43" s="222"/>
      <c r="W43" s="55" t="s">
        <v>59</v>
      </c>
      <c r="X43" s="11"/>
      <c r="Y43" s="11"/>
      <c r="Z43" s="11"/>
      <c r="AA43" s="11"/>
      <c r="AB43" s="11"/>
      <c r="AC43" s="11"/>
      <c r="AD43" s="11"/>
      <c r="AE43" s="11"/>
      <c r="AF43" s="11"/>
      <c r="AG43" s="11"/>
      <c r="AH43" s="11"/>
      <c r="AI43" s="11"/>
      <c r="AJ43" s="11"/>
      <c r="AK43" s="11"/>
      <c r="AL43" s="11"/>
      <c r="AM43" s="11"/>
      <c r="AN43" s="11"/>
      <c r="AQ43" s="110"/>
    </row>
    <row r="44" spans="1:43" ht="12" customHeight="1">
      <c r="C44" s="222"/>
      <c r="D44" s="222"/>
      <c r="E44" s="222"/>
      <c r="F44" s="222"/>
      <c r="G44" s="222"/>
      <c r="H44" s="222"/>
      <c r="I44" s="222"/>
      <c r="J44" s="222"/>
      <c r="K44" s="222"/>
      <c r="L44" s="222"/>
      <c r="M44" s="222"/>
      <c r="N44" s="222"/>
      <c r="O44" s="222"/>
      <c r="P44" s="222"/>
      <c r="Q44" s="222"/>
      <c r="W44" s="223">
        <f>$W$3</f>
        <v>0</v>
      </c>
      <c r="X44" s="224"/>
      <c r="Y44" s="224"/>
      <c r="Z44" s="224"/>
      <c r="AA44" s="224"/>
      <c r="AB44" s="224"/>
      <c r="AC44" s="224"/>
      <c r="AD44" s="224"/>
      <c r="AE44" s="224"/>
      <c r="AF44" s="224"/>
      <c r="AG44" s="224"/>
      <c r="AH44" s="224"/>
      <c r="AI44" s="224"/>
      <c r="AJ44" s="224"/>
      <c r="AK44" s="224"/>
      <c r="AL44" s="224"/>
      <c r="AM44" s="224"/>
      <c r="AN44" s="224"/>
      <c r="AO44" s="64"/>
      <c r="AQ44" s="110"/>
    </row>
    <row r="45" spans="1:43" ht="12" customHeight="1">
      <c r="C45" s="22"/>
      <c r="D45" s="22"/>
      <c r="E45" s="22"/>
      <c r="F45" s="22"/>
      <c r="G45" s="22"/>
      <c r="H45" s="22"/>
      <c r="I45" s="22"/>
      <c r="J45" s="22"/>
      <c r="K45" s="22"/>
      <c r="L45" s="22"/>
      <c r="M45" s="22"/>
      <c r="N45" s="22"/>
      <c r="O45" s="22"/>
      <c r="P45" s="22"/>
      <c r="Q45" s="22"/>
      <c r="W45" s="223"/>
      <c r="X45" s="224"/>
      <c r="Y45" s="224"/>
      <c r="Z45" s="224"/>
      <c r="AA45" s="224"/>
      <c r="AB45" s="224"/>
      <c r="AC45" s="224"/>
      <c r="AD45" s="224"/>
      <c r="AE45" s="224"/>
      <c r="AF45" s="224"/>
      <c r="AG45" s="224"/>
      <c r="AH45" s="224"/>
      <c r="AI45" s="224"/>
      <c r="AJ45" s="224"/>
      <c r="AK45" s="224"/>
      <c r="AL45" s="224"/>
      <c r="AM45" s="224"/>
      <c r="AN45" s="224"/>
      <c r="AO45" s="64"/>
      <c r="AQ45" s="110"/>
    </row>
    <row r="46" spans="1:43" ht="12" customHeight="1">
      <c r="C46" s="22"/>
      <c r="D46" s="22"/>
      <c r="E46" s="22"/>
      <c r="F46" s="22"/>
      <c r="G46" s="22"/>
      <c r="H46" s="22"/>
      <c r="I46" s="22"/>
      <c r="J46" s="22"/>
      <c r="K46" s="22"/>
      <c r="L46" s="22"/>
      <c r="M46" s="22"/>
      <c r="N46" s="22"/>
      <c r="O46" s="22"/>
      <c r="P46" s="22"/>
      <c r="Q46" s="22"/>
      <c r="W46" s="225"/>
      <c r="X46" s="226"/>
      <c r="Y46" s="226"/>
      <c r="Z46" s="226"/>
      <c r="AA46" s="226"/>
      <c r="AB46" s="226"/>
      <c r="AC46" s="226"/>
      <c r="AD46" s="226"/>
      <c r="AE46" s="226"/>
      <c r="AF46" s="226"/>
      <c r="AG46" s="226"/>
      <c r="AH46" s="226"/>
      <c r="AI46" s="226"/>
      <c r="AJ46" s="226"/>
      <c r="AK46" s="226"/>
      <c r="AL46" s="226"/>
      <c r="AM46" s="226"/>
      <c r="AN46" s="226"/>
      <c r="AO46" s="67"/>
      <c r="AQ46" s="110"/>
    </row>
    <row r="47" spans="1:43" ht="11.25" customHeight="1">
      <c r="C47" s="22"/>
      <c r="D47" s="22"/>
      <c r="E47" s="22"/>
      <c r="F47" s="22"/>
      <c r="G47" s="22"/>
      <c r="H47" s="22"/>
      <c r="I47" s="22"/>
      <c r="J47" s="22"/>
      <c r="K47" s="22"/>
      <c r="L47" s="22"/>
      <c r="M47" s="22"/>
      <c r="N47" s="22"/>
      <c r="O47" s="22"/>
      <c r="P47" s="22"/>
      <c r="Q47" s="22"/>
      <c r="W47" s="11"/>
      <c r="X47" s="11"/>
      <c r="Y47" s="11"/>
      <c r="Z47" s="11"/>
      <c r="AA47" s="11"/>
      <c r="AB47" s="11"/>
      <c r="AC47" s="11"/>
      <c r="AD47" s="11"/>
      <c r="AE47" s="11"/>
      <c r="AF47" s="11"/>
      <c r="AG47" s="11"/>
      <c r="AH47" s="11"/>
      <c r="AI47" s="11"/>
      <c r="AJ47" s="11"/>
      <c r="AK47" s="11"/>
      <c r="AL47" s="11"/>
      <c r="AM47" s="11"/>
      <c r="AN47" s="11"/>
      <c r="AQ47" s="110"/>
    </row>
    <row r="48" spans="1:43" ht="11.25" customHeight="1">
      <c r="C48" s="22"/>
      <c r="D48" s="22"/>
      <c r="E48" s="22"/>
      <c r="F48" s="22"/>
      <c r="G48" s="22"/>
      <c r="H48" s="22"/>
      <c r="I48" s="22"/>
      <c r="J48" s="22"/>
      <c r="K48" s="22"/>
      <c r="L48" s="22"/>
      <c r="M48" s="22"/>
      <c r="N48" s="22"/>
      <c r="O48" s="22"/>
      <c r="P48" s="22"/>
      <c r="Q48" s="22"/>
      <c r="W48" s="112" t="s">
        <v>74</v>
      </c>
      <c r="X48" s="112"/>
      <c r="Y48" s="112"/>
      <c r="Z48" s="112"/>
      <c r="AA48" s="112"/>
      <c r="AB48" s="112"/>
      <c r="AC48" s="112"/>
      <c r="AD48" s="227">
        <f>$AD$7</f>
        <v>0</v>
      </c>
      <c r="AE48" s="227"/>
      <c r="AF48" s="227"/>
      <c r="AG48" s="227"/>
      <c r="AH48" s="227"/>
      <c r="AI48" s="227"/>
      <c r="AJ48" s="227"/>
      <c r="AK48" s="227"/>
      <c r="AL48" s="227"/>
      <c r="AM48" s="227"/>
      <c r="AN48" s="227"/>
      <c r="AO48" s="227"/>
      <c r="AQ48" s="110"/>
    </row>
    <row r="49" spans="2:46" ht="11.25" customHeight="1">
      <c r="C49" s="23"/>
      <c r="D49" s="23"/>
      <c r="E49" s="23"/>
      <c r="F49" s="23"/>
      <c r="G49" s="23"/>
      <c r="H49" s="24"/>
      <c r="I49" s="24"/>
      <c r="J49" s="24"/>
      <c r="K49" s="24"/>
      <c r="L49" s="24"/>
      <c r="M49" s="24"/>
      <c r="N49" s="24"/>
      <c r="O49" s="24"/>
      <c r="P49" s="24"/>
      <c r="Q49" s="24"/>
      <c r="W49" s="113"/>
      <c r="X49" s="113"/>
      <c r="Y49" s="113"/>
      <c r="Z49" s="113"/>
      <c r="AA49" s="113"/>
      <c r="AB49" s="113"/>
      <c r="AC49" s="113"/>
      <c r="AD49" s="228"/>
      <c r="AE49" s="228"/>
      <c r="AF49" s="228"/>
      <c r="AG49" s="228"/>
      <c r="AH49" s="228"/>
      <c r="AI49" s="228"/>
      <c r="AJ49" s="228"/>
      <c r="AK49" s="228"/>
      <c r="AL49" s="228"/>
      <c r="AM49" s="228"/>
      <c r="AN49" s="228"/>
      <c r="AO49" s="228"/>
      <c r="AQ49" s="110"/>
    </row>
    <row r="50" spans="2:46" s="32" customFormat="1" ht="11.25" customHeight="1">
      <c r="B50" s="26"/>
      <c r="C50" s="26"/>
      <c r="D50" s="26"/>
      <c r="E50" s="26"/>
      <c r="F50" s="26"/>
      <c r="G50" s="26"/>
      <c r="H50" s="26"/>
      <c r="I50" s="26"/>
      <c r="J50" s="26"/>
      <c r="K50" s="14"/>
      <c r="L50" s="30"/>
      <c r="M50" s="30"/>
      <c r="N50" s="30"/>
      <c r="O50" s="30"/>
      <c r="P50" s="30"/>
      <c r="Q50" s="30"/>
      <c r="R50" s="30"/>
      <c r="S50" s="30"/>
      <c r="T50" s="30"/>
      <c r="U50" s="30"/>
      <c r="V50" s="54"/>
      <c r="W50" s="114"/>
      <c r="X50" s="114"/>
      <c r="Y50" s="114"/>
      <c r="Z50" s="114"/>
      <c r="AA50" s="114"/>
      <c r="AB50" s="114"/>
      <c r="AC50" s="114"/>
      <c r="AD50" s="229"/>
      <c r="AE50" s="229"/>
      <c r="AF50" s="229"/>
      <c r="AG50" s="229"/>
      <c r="AH50" s="229"/>
      <c r="AI50" s="229"/>
      <c r="AJ50" s="229"/>
      <c r="AK50" s="229"/>
      <c r="AL50" s="229"/>
      <c r="AM50" s="229"/>
      <c r="AN50" s="229"/>
      <c r="AO50" s="229"/>
      <c r="AQ50" s="110"/>
      <c r="AT50" s="14"/>
    </row>
    <row r="51" spans="2:46" s="32" customFormat="1" ht="9" customHeight="1">
      <c r="B51" s="26"/>
      <c r="C51" s="26"/>
      <c r="D51" s="26"/>
      <c r="E51" s="26"/>
      <c r="F51" s="26"/>
      <c r="G51" s="26"/>
      <c r="H51" s="26"/>
      <c r="I51" s="26"/>
      <c r="J51" s="26"/>
      <c r="K51" s="14"/>
      <c r="L51" s="30"/>
      <c r="M51" s="30"/>
      <c r="N51" s="30"/>
      <c r="O51" s="30"/>
      <c r="P51" s="30"/>
      <c r="Q51" s="30"/>
      <c r="R51" s="30"/>
      <c r="S51" s="30"/>
      <c r="T51" s="30"/>
      <c r="U51" s="30"/>
      <c r="V51" s="54"/>
      <c r="W51" s="30"/>
      <c r="X51" s="30"/>
      <c r="Y51" s="30"/>
      <c r="Z51" s="30"/>
      <c r="AA51" s="30"/>
      <c r="AB51" s="30"/>
      <c r="AC51" s="30"/>
      <c r="AD51" s="30"/>
      <c r="AE51" s="30"/>
      <c r="AF51" s="30"/>
      <c r="AG51" s="30"/>
      <c r="AH51" s="30"/>
      <c r="AI51" s="30"/>
      <c r="AJ51" s="30"/>
      <c r="AK51" s="30"/>
      <c r="AL51" s="30"/>
      <c r="AM51" s="30"/>
      <c r="AN51" s="30"/>
      <c r="AO51" s="30"/>
      <c r="AQ51" s="110"/>
      <c r="AT51" s="14"/>
    </row>
    <row r="52" spans="2:46" ht="21.95" customHeight="1">
      <c r="B52" s="135" t="s">
        <v>1</v>
      </c>
      <c r="C52" s="135"/>
      <c r="D52" s="135"/>
      <c r="E52" s="135"/>
      <c r="F52" s="135" t="s">
        <v>33</v>
      </c>
      <c r="G52" s="135"/>
      <c r="H52" s="135"/>
      <c r="I52" s="135"/>
      <c r="J52" s="135"/>
      <c r="K52" s="135"/>
      <c r="L52" s="135"/>
      <c r="M52" s="135"/>
      <c r="N52" s="135"/>
      <c r="O52" s="135"/>
      <c r="P52" s="135"/>
      <c r="Q52" s="135"/>
      <c r="R52" s="135" t="s">
        <v>52</v>
      </c>
      <c r="S52" s="135"/>
      <c r="T52" s="135" t="s">
        <v>2</v>
      </c>
      <c r="U52" s="135"/>
      <c r="V52" s="135" t="s">
        <v>3</v>
      </c>
      <c r="W52" s="135"/>
      <c r="X52" s="135"/>
      <c r="Y52" s="135" t="s">
        <v>4</v>
      </c>
      <c r="Z52" s="135"/>
      <c r="AA52" s="135"/>
      <c r="AB52" s="135"/>
      <c r="AC52" s="135"/>
      <c r="AD52" s="135" t="s">
        <v>60</v>
      </c>
      <c r="AE52" s="135"/>
      <c r="AF52" s="135"/>
      <c r="AG52" s="135"/>
      <c r="AH52" s="135"/>
      <c r="AI52" s="135"/>
      <c r="AJ52" s="135" t="s">
        <v>34</v>
      </c>
      <c r="AK52" s="135"/>
      <c r="AL52" s="135"/>
      <c r="AM52" s="135"/>
      <c r="AN52" s="135"/>
      <c r="AO52" s="135"/>
      <c r="AQ52" s="110"/>
    </row>
    <row r="53" spans="2:46" ht="23.25" customHeight="1">
      <c r="B53" s="128">
        <f t="shared" ref="B53:B78" si="2">B12</f>
        <v>0</v>
      </c>
      <c r="C53" s="128"/>
      <c r="D53" s="128">
        <f t="shared" ref="D53:D78" si="3">D12</f>
        <v>0</v>
      </c>
      <c r="E53" s="128"/>
      <c r="F53" s="129">
        <f t="shared" ref="F53:F78" si="4">F12</f>
        <v>0</v>
      </c>
      <c r="G53" s="129"/>
      <c r="H53" s="129">
        <f t="shared" ref="H53:H78" si="5">H12</f>
        <v>0</v>
      </c>
      <c r="I53" s="129"/>
      <c r="J53" s="129">
        <f t="shared" ref="J53:J78" si="6">J12</f>
        <v>0</v>
      </c>
      <c r="K53" s="129"/>
      <c r="L53" s="129">
        <f t="shared" ref="L53:L78" si="7">L12</f>
        <v>0</v>
      </c>
      <c r="M53" s="129"/>
      <c r="N53" s="129">
        <f t="shared" ref="N53:N78" si="8">N12</f>
        <v>0</v>
      </c>
      <c r="O53" s="129"/>
      <c r="P53" s="129">
        <f t="shared" ref="P53:P78" si="9">P12</f>
        <v>0</v>
      </c>
      <c r="Q53" s="129"/>
      <c r="R53" s="130">
        <f>R12</f>
        <v>0</v>
      </c>
      <c r="S53" s="130"/>
      <c r="T53" s="130">
        <f t="shared" ref="T53:T78" si="10">T12</f>
        <v>0</v>
      </c>
      <c r="U53" s="130"/>
      <c r="V53" s="131">
        <f t="shared" ref="V53:V78" si="11">V12</f>
        <v>0</v>
      </c>
      <c r="W53" s="131"/>
      <c r="X53" s="131">
        <f t="shared" ref="X53:Y68" si="12">X12</f>
        <v>0</v>
      </c>
      <c r="Y53" s="122">
        <f>Y12</f>
        <v>0</v>
      </c>
      <c r="Z53" s="122">
        <f t="shared" ref="Z53:Z78" si="13">Z12</f>
        <v>0</v>
      </c>
      <c r="AA53" s="122"/>
      <c r="AB53" s="122">
        <f t="shared" ref="AB53:AB78" si="14">AB12</f>
        <v>0</v>
      </c>
      <c r="AC53" s="122"/>
      <c r="AD53" s="123">
        <f t="shared" ref="AD53:AD78" si="15">AD12</f>
        <v>0</v>
      </c>
      <c r="AE53" s="123"/>
      <c r="AF53" s="123">
        <f t="shared" ref="AF53:AF78" si="16">AF12</f>
        <v>0</v>
      </c>
      <c r="AG53" s="123"/>
      <c r="AH53" s="123">
        <f t="shared" ref="AH53:AH78" si="17">AH12</f>
        <v>0</v>
      </c>
      <c r="AI53" s="123"/>
      <c r="AJ53" s="124">
        <f t="shared" ref="AJ53:AJ77" si="18">AJ12</f>
        <v>0</v>
      </c>
      <c r="AK53" s="124"/>
      <c r="AL53" s="124">
        <f t="shared" ref="AL53:AL78" si="19">AL12</f>
        <v>0</v>
      </c>
      <c r="AM53" s="124"/>
      <c r="AN53" s="124">
        <f t="shared" ref="AN53:AN78" si="20">AN12</f>
        <v>0</v>
      </c>
      <c r="AO53" s="124"/>
      <c r="AQ53" s="110"/>
    </row>
    <row r="54" spans="2:46" ht="23.25" customHeight="1">
      <c r="B54" s="128">
        <f t="shared" si="2"/>
        <v>0</v>
      </c>
      <c r="C54" s="128"/>
      <c r="D54" s="128">
        <f t="shared" si="3"/>
        <v>0</v>
      </c>
      <c r="E54" s="128"/>
      <c r="F54" s="129">
        <f t="shared" si="4"/>
        <v>0</v>
      </c>
      <c r="G54" s="129"/>
      <c r="H54" s="129">
        <f t="shared" si="5"/>
        <v>0</v>
      </c>
      <c r="I54" s="129"/>
      <c r="J54" s="129">
        <f t="shared" si="6"/>
        <v>0</v>
      </c>
      <c r="K54" s="129"/>
      <c r="L54" s="129">
        <f t="shared" si="7"/>
        <v>0</v>
      </c>
      <c r="M54" s="129"/>
      <c r="N54" s="129">
        <f t="shared" si="8"/>
        <v>0</v>
      </c>
      <c r="O54" s="129"/>
      <c r="P54" s="129">
        <f t="shared" si="9"/>
        <v>0</v>
      </c>
      <c r="Q54" s="129"/>
      <c r="R54" s="130">
        <f t="shared" ref="R54:R78" si="21">R13</f>
        <v>0</v>
      </c>
      <c r="S54" s="130"/>
      <c r="T54" s="130">
        <f t="shared" si="10"/>
        <v>0</v>
      </c>
      <c r="U54" s="130"/>
      <c r="V54" s="131">
        <f t="shared" si="11"/>
        <v>0</v>
      </c>
      <c r="W54" s="131"/>
      <c r="X54" s="131">
        <f t="shared" si="12"/>
        <v>0</v>
      </c>
      <c r="Y54" s="122">
        <f t="shared" si="12"/>
        <v>0</v>
      </c>
      <c r="Z54" s="122">
        <f t="shared" si="13"/>
        <v>0</v>
      </c>
      <c r="AA54" s="122"/>
      <c r="AB54" s="122">
        <f t="shared" si="14"/>
        <v>0</v>
      </c>
      <c r="AC54" s="122"/>
      <c r="AD54" s="123">
        <f t="shared" si="15"/>
        <v>0</v>
      </c>
      <c r="AE54" s="123"/>
      <c r="AF54" s="123">
        <f t="shared" si="16"/>
        <v>0</v>
      </c>
      <c r="AG54" s="123"/>
      <c r="AH54" s="123">
        <f t="shared" si="17"/>
        <v>0</v>
      </c>
      <c r="AI54" s="123"/>
      <c r="AJ54" s="124">
        <f t="shared" si="18"/>
        <v>0</v>
      </c>
      <c r="AK54" s="124"/>
      <c r="AL54" s="124">
        <f t="shared" si="19"/>
        <v>0</v>
      </c>
      <c r="AM54" s="124"/>
      <c r="AN54" s="124">
        <f t="shared" si="20"/>
        <v>0</v>
      </c>
      <c r="AO54" s="124"/>
      <c r="AQ54" s="110"/>
    </row>
    <row r="55" spans="2:46" ht="23.25" customHeight="1">
      <c r="B55" s="128">
        <f t="shared" si="2"/>
        <v>0</v>
      </c>
      <c r="C55" s="128"/>
      <c r="D55" s="128">
        <f t="shared" si="3"/>
        <v>0</v>
      </c>
      <c r="E55" s="128"/>
      <c r="F55" s="129">
        <f t="shared" si="4"/>
        <v>0</v>
      </c>
      <c r="G55" s="129"/>
      <c r="H55" s="129">
        <f t="shared" si="5"/>
        <v>0</v>
      </c>
      <c r="I55" s="129"/>
      <c r="J55" s="129">
        <f t="shared" si="6"/>
        <v>0</v>
      </c>
      <c r="K55" s="129"/>
      <c r="L55" s="129">
        <f t="shared" si="7"/>
        <v>0</v>
      </c>
      <c r="M55" s="129"/>
      <c r="N55" s="129">
        <f t="shared" si="8"/>
        <v>0</v>
      </c>
      <c r="O55" s="129"/>
      <c r="P55" s="129">
        <f t="shared" si="9"/>
        <v>0</v>
      </c>
      <c r="Q55" s="129"/>
      <c r="R55" s="130">
        <f t="shared" si="21"/>
        <v>0</v>
      </c>
      <c r="S55" s="130"/>
      <c r="T55" s="130">
        <f t="shared" si="10"/>
        <v>0</v>
      </c>
      <c r="U55" s="130"/>
      <c r="V55" s="131">
        <f t="shared" si="11"/>
        <v>0</v>
      </c>
      <c r="W55" s="131"/>
      <c r="X55" s="131">
        <f t="shared" si="12"/>
        <v>0</v>
      </c>
      <c r="Y55" s="122">
        <f t="shared" si="12"/>
        <v>0</v>
      </c>
      <c r="Z55" s="122">
        <f t="shared" si="13"/>
        <v>0</v>
      </c>
      <c r="AA55" s="122"/>
      <c r="AB55" s="122">
        <f t="shared" si="14"/>
        <v>0</v>
      </c>
      <c r="AC55" s="122"/>
      <c r="AD55" s="123">
        <f t="shared" si="15"/>
        <v>0</v>
      </c>
      <c r="AE55" s="123"/>
      <c r="AF55" s="123">
        <f t="shared" si="16"/>
        <v>0</v>
      </c>
      <c r="AG55" s="123"/>
      <c r="AH55" s="123">
        <f t="shared" si="17"/>
        <v>0</v>
      </c>
      <c r="AI55" s="123"/>
      <c r="AJ55" s="124">
        <f t="shared" si="18"/>
        <v>0</v>
      </c>
      <c r="AK55" s="124"/>
      <c r="AL55" s="124">
        <f t="shared" si="19"/>
        <v>0</v>
      </c>
      <c r="AM55" s="124"/>
      <c r="AN55" s="124">
        <f t="shared" si="20"/>
        <v>0</v>
      </c>
      <c r="AO55" s="124"/>
      <c r="AQ55" s="110"/>
    </row>
    <row r="56" spans="2:46" ht="23.25" customHeight="1">
      <c r="B56" s="128">
        <f t="shared" si="2"/>
        <v>0</v>
      </c>
      <c r="C56" s="128"/>
      <c r="D56" s="128">
        <f t="shared" si="3"/>
        <v>0</v>
      </c>
      <c r="E56" s="128"/>
      <c r="F56" s="129">
        <f t="shared" si="4"/>
        <v>0</v>
      </c>
      <c r="G56" s="129"/>
      <c r="H56" s="129">
        <f t="shared" si="5"/>
        <v>0</v>
      </c>
      <c r="I56" s="129"/>
      <c r="J56" s="129">
        <f t="shared" si="6"/>
        <v>0</v>
      </c>
      <c r="K56" s="129"/>
      <c r="L56" s="129">
        <f t="shared" si="7"/>
        <v>0</v>
      </c>
      <c r="M56" s="129"/>
      <c r="N56" s="129">
        <f t="shared" si="8"/>
        <v>0</v>
      </c>
      <c r="O56" s="129"/>
      <c r="P56" s="129">
        <f t="shared" si="9"/>
        <v>0</v>
      </c>
      <c r="Q56" s="129"/>
      <c r="R56" s="130">
        <f t="shared" si="21"/>
        <v>0</v>
      </c>
      <c r="S56" s="130"/>
      <c r="T56" s="130">
        <f t="shared" si="10"/>
        <v>0</v>
      </c>
      <c r="U56" s="130"/>
      <c r="V56" s="131">
        <f t="shared" si="11"/>
        <v>0</v>
      </c>
      <c r="W56" s="131"/>
      <c r="X56" s="131">
        <f t="shared" si="12"/>
        <v>0</v>
      </c>
      <c r="Y56" s="122">
        <f t="shared" si="12"/>
        <v>0</v>
      </c>
      <c r="Z56" s="122">
        <f t="shared" si="13"/>
        <v>0</v>
      </c>
      <c r="AA56" s="122"/>
      <c r="AB56" s="122">
        <f t="shared" si="14"/>
        <v>0</v>
      </c>
      <c r="AC56" s="122"/>
      <c r="AD56" s="123">
        <f t="shared" si="15"/>
        <v>0</v>
      </c>
      <c r="AE56" s="123"/>
      <c r="AF56" s="123">
        <f t="shared" si="16"/>
        <v>0</v>
      </c>
      <c r="AG56" s="123"/>
      <c r="AH56" s="123">
        <f t="shared" si="17"/>
        <v>0</v>
      </c>
      <c r="AI56" s="123"/>
      <c r="AJ56" s="124">
        <f t="shared" si="18"/>
        <v>0</v>
      </c>
      <c r="AK56" s="124"/>
      <c r="AL56" s="124">
        <f t="shared" si="19"/>
        <v>0</v>
      </c>
      <c r="AM56" s="124"/>
      <c r="AN56" s="124">
        <f t="shared" si="20"/>
        <v>0</v>
      </c>
      <c r="AO56" s="124"/>
      <c r="AQ56" s="110"/>
    </row>
    <row r="57" spans="2:46" ht="23.25" customHeight="1">
      <c r="B57" s="128">
        <f t="shared" si="2"/>
        <v>0</v>
      </c>
      <c r="C57" s="128"/>
      <c r="D57" s="128">
        <f t="shared" si="3"/>
        <v>0</v>
      </c>
      <c r="E57" s="128"/>
      <c r="F57" s="129">
        <f t="shared" si="4"/>
        <v>0</v>
      </c>
      <c r="G57" s="129"/>
      <c r="H57" s="129">
        <f t="shared" si="5"/>
        <v>0</v>
      </c>
      <c r="I57" s="129"/>
      <c r="J57" s="129">
        <f t="shared" si="6"/>
        <v>0</v>
      </c>
      <c r="K57" s="129"/>
      <c r="L57" s="129">
        <f t="shared" si="7"/>
        <v>0</v>
      </c>
      <c r="M57" s="129"/>
      <c r="N57" s="129">
        <f t="shared" si="8"/>
        <v>0</v>
      </c>
      <c r="O57" s="129"/>
      <c r="P57" s="129">
        <f t="shared" si="9"/>
        <v>0</v>
      </c>
      <c r="Q57" s="129"/>
      <c r="R57" s="130">
        <f t="shared" si="21"/>
        <v>0</v>
      </c>
      <c r="S57" s="130"/>
      <c r="T57" s="130">
        <f t="shared" si="10"/>
        <v>0</v>
      </c>
      <c r="U57" s="130"/>
      <c r="V57" s="131">
        <f t="shared" si="11"/>
        <v>0</v>
      </c>
      <c r="W57" s="131"/>
      <c r="X57" s="131">
        <f t="shared" si="12"/>
        <v>0</v>
      </c>
      <c r="Y57" s="122">
        <f t="shared" si="12"/>
        <v>0</v>
      </c>
      <c r="Z57" s="122">
        <f t="shared" si="13"/>
        <v>0</v>
      </c>
      <c r="AA57" s="122"/>
      <c r="AB57" s="122">
        <f t="shared" si="14"/>
        <v>0</v>
      </c>
      <c r="AC57" s="122"/>
      <c r="AD57" s="123">
        <f t="shared" si="15"/>
        <v>0</v>
      </c>
      <c r="AE57" s="123"/>
      <c r="AF57" s="123">
        <f t="shared" si="16"/>
        <v>0</v>
      </c>
      <c r="AG57" s="123"/>
      <c r="AH57" s="123">
        <f t="shared" si="17"/>
        <v>0</v>
      </c>
      <c r="AI57" s="123"/>
      <c r="AJ57" s="124">
        <f t="shared" si="18"/>
        <v>0</v>
      </c>
      <c r="AK57" s="124"/>
      <c r="AL57" s="124">
        <f t="shared" si="19"/>
        <v>0</v>
      </c>
      <c r="AM57" s="124"/>
      <c r="AN57" s="124">
        <f t="shared" si="20"/>
        <v>0</v>
      </c>
      <c r="AO57" s="124"/>
      <c r="AQ57" s="110"/>
    </row>
    <row r="58" spans="2:46" ht="23.25" customHeight="1">
      <c r="B58" s="128">
        <f t="shared" si="2"/>
        <v>0</v>
      </c>
      <c r="C58" s="128"/>
      <c r="D58" s="128">
        <f t="shared" si="3"/>
        <v>0</v>
      </c>
      <c r="E58" s="128"/>
      <c r="F58" s="129">
        <f t="shared" si="4"/>
        <v>0</v>
      </c>
      <c r="G58" s="129"/>
      <c r="H58" s="129">
        <f t="shared" si="5"/>
        <v>0</v>
      </c>
      <c r="I58" s="129"/>
      <c r="J58" s="129">
        <f t="shared" si="6"/>
        <v>0</v>
      </c>
      <c r="K58" s="129"/>
      <c r="L58" s="129">
        <f t="shared" si="7"/>
        <v>0</v>
      </c>
      <c r="M58" s="129"/>
      <c r="N58" s="129">
        <f t="shared" si="8"/>
        <v>0</v>
      </c>
      <c r="O58" s="129"/>
      <c r="P58" s="129">
        <f t="shared" si="9"/>
        <v>0</v>
      </c>
      <c r="Q58" s="129"/>
      <c r="R58" s="130">
        <f t="shared" si="21"/>
        <v>0</v>
      </c>
      <c r="S58" s="130"/>
      <c r="T58" s="130">
        <f t="shared" si="10"/>
        <v>0</v>
      </c>
      <c r="U58" s="130"/>
      <c r="V58" s="131">
        <f t="shared" si="11"/>
        <v>0</v>
      </c>
      <c r="W58" s="131"/>
      <c r="X58" s="131">
        <f t="shared" si="12"/>
        <v>0</v>
      </c>
      <c r="Y58" s="122">
        <f t="shared" si="12"/>
        <v>0</v>
      </c>
      <c r="Z58" s="122">
        <f t="shared" si="13"/>
        <v>0</v>
      </c>
      <c r="AA58" s="122"/>
      <c r="AB58" s="122">
        <f t="shared" si="14"/>
        <v>0</v>
      </c>
      <c r="AC58" s="122"/>
      <c r="AD58" s="123">
        <f t="shared" si="15"/>
        <v>0</v>
      </c>
      <c r="AE58" s="123"/>
      <c r="AF58" s="123">
        <f t="shared" si="16"/>
        <v>0</v>
      </c>
      <c r="AG58" s="123"/>
      <c r="AH58" s="123">
        <f t="shared" si="17"/>
        <v>0</v>
      </c>
      <c r="AI58" s="123"/>
      <c r="AJ58" s="124">
        <f t="shared" si="18"/>
        <v>0</v>
      </c>
      <c r="AK58" s="124"/>
      <c r="AL58" s="124">
        <f t="shared" si="19"/>
        <v>0</v>
      </c>
      <c r="AM58" s="124"/>
      <c r="AN58" s="124">
        <f t="shared" si="20"/>
        <v>0</v>
      </c>
      <c r="AO58" s="124"/>
      <c r="AQ58" s="110"/>
    </row>
    <row r="59" spans="2:46" ht="23.25" customHeight="1">
      <c r="B59" s="128">
        <f t="shared" si="2"/>
        <v>0</v>
      </c>
      <c r="C59" s="128"/>
      <c r="D59" s="128">
        <f t="shared" si="3"/>
        <v>0</v>
      </c>
      <c r="E59" s="128"/>
      <c r="F59" s="129">
        <f t="shared" si="4"/>
        <v>0</v>
      </c>
      <c r="G59" s="129"/>
      <c r="H59" s="129">
        <f t="shared" si="5"/>
        <v>0</v>
      </c>
      <c r="I59" s="129"/>
      <c r="J59" s="129">
        <f t="shared" si="6"/>
        <v>0</v>
      </c>
      <c r="K59" s="129"/>
      <c r="L59" s="129">
        <f t="shared" si="7"/>
        <v>0</v>
      </c>
      <c r="M59" s="129"/>
      <c r="N59" s="129">
        <f t="shared" si="8"/>
        <v>0</v>
      </c>
      <c r="O59" s="129"/>
      <c r="P59" s="129">
        <f t="shared" si="9"/>
        <v>0</v>
      </c>
      <c r="Q59" s="129"/>
      <c r="R59" s="130">
        <f t="shared" si="21"/>
        <v>0</v>
      </c>
      <c r="S59" s="130"/>
      <c r="T59" s="130">
        <f t="shared" si="10"/>
        <v>0</v>
      </c>
      <c r="U59" s="130"/>
      <c r="V59" s="131">
        <f t="shared" si="11"/>
        <v>0</v>
      </c>
      <c r="W59" s="131"/>
      <c r="X59" s="131">
        <f t="shared" si="12"/>
        <v>0</v>
      </c>
      <c r="Y59" s="122">
        <f t="shared" si="12"/>
        <v>0</v>
      </c>
      <c r="Z59" s="122">
        <f t="shared" si="13"/>
        <v>0</v>
      </c>
      <c r="AA59" s="122"/>
      <c r="AB59" s="122">
        <f t="shared" si="14"/>
        <v>0</v>
      </c>
      <c r="AC59" s="122"/>
      <c r="AD59" s="123">
        <f t="shared" si="15"/>
        <v>0</v>
      </c>
      <c r="AE59" s="123"/>
      <c r="AF59" s="123">
        <f t="shared" si="16"/>
        <v>0</v>
      </c>
      <c r="AG59" s="123"/>
      <c r="AH59" s="123">
        <f t="shared" si="17"/>
        <v>0</v>
      </c>
      <c r="AI59" s="123"/>
      <c r="AJ59" s="124">
        <f t="shared" si="18"/>
        <v>0</v>
      </c>
      <c r="AK59" s="124"/>
      <c r="AL59" s="124">
        <f t="shared" si="19"/>
        <v>0</v>
      </c>
      <c r="AM59" s="124"/>
      <c r="AN59" s="124">
        <f t="shared" si="20"/>
        <v>0</v>
      </c>
      <c r="AO59" s="124"/>
      <c r="AQ59" s="110"/>
    </row>
    <row r="60" spans="2:46" ht="23.25" customHeight="1">
      <c r="B60" s="128">
        <f t="shared" si="2"/>
        <v>0</v>
      </c>
      <c r="C60" s="128"/>
      <c r="D60" s="128">
        <f t="shared" si="3"/>
        <v>0</v>
      </c>
      <c r="E60" s="128"/>
      <c r="F60" s="129">
        <f t="shared" si="4"/>
        <v>0</v>
      </c>
      <c r="G60" s="129"/>
      <c r="H60" s="129">
        <f t="shared" si="5"/>
        <v>0</v>
      </c>
      <c r="I60" s="129"/>
      <c r="J60" s="129">
        <f t="shared" si="6"/>
        <v>0</v>
      </c>
      <c r="K60" s="129"/>
      <c r="L60" s="129">
        <f t="shared" si="7"/>
        <v>0</v>
      </c>
      <c r="M60" s="129"/>
      <c r="N60" s="129">
        <f t="shared" si="8"/>
        <v>0</v>
      </c>
      <c r="O60" s="129"/>
      <c r="P60" s="129">
        <f t="shared" si="9"/>
        <v>0</v>
      </c>
      <c r="Q60" s="129"/>
      <c r="R60" s="130">
        <f t="shared" si="21"/>
        <v>0</v>
      </c>
      <c r="S60" s="130"/>
      <c r="T60" s="130">
        <f t="shared" si="10"/>
        <v>0</v>
      </c>
      <c r="U60" s="130"/>
      <c r="V60" s="131">
        <f t="shared" si="11"/>
        <v>0</v>
      </c>
      <c r="W60" s="131"/>
      <c r="X60" s="131">
        <f t="shared" si="12"/>
        <v>0</v>
      </c>
      <c r="Y60" s="122">
        <f t="shared" si="12"/>
        <v>0</v>
      </c>
      <c r="Z60" s="122">
        <f t="shared" si="13"/>
        <v>0</v>
      </c>
      <c r="AA60" s="122"/>
      <c r="AB60" s="122">
        <f t="shared" si="14"/>
        <v>0</v>
      </c>
      <c r="AC60" s="122"/>
      <c r="AD60" s="123">
        <f t="shared" si="15"/>
        <v>0</v>
      </c>
      <c r="AE60" s="123"/>
      <c r="AF60" s="123">
        <f t="shared" si="16"/>
        <v>0</v>
      </c>
      <c r="AG60" s="123"/>
      <c r="AH60" s="123">
        <f t="shared" si="17"/>
        <v>0</v>
      </c>
      <c r="AI60" s="123"/>
      <c r="AJ60" s="124">
        <f t="shared" si="18"/>
        <v>0</v>
      </c>
      <c r="AK60" s="124"/>
      <c r="AL60" s="124">
        <f t="shared" si="19"/>
        <v>0</v>
      </c>
      <c r="AM60" s="124"/>
      <c r="AN60" s="124">
        <f t="shared" si="20"/>
        <v>0</v>
      </c>
      <c r="AO60" s="124"/>
      <c r="AQ60" s="110"/>
    </row>
    <row r="61" spans="2:46" ht="23.25" customHeight="1">
      <c r="B61" s="128">
        <f t="shared" si="2"/>
        <v>0</v>
      </c>
      <c r="C61" s="128"/>
      <c r="D61" s="128">
        <f t="shared" si="3"/>
        <v>0</v>
      </c>
      <c r="E61" s="128"/>
      <c r="F61" s="129">
        <f t="shared" si="4"/>
        <v>0</v>
      </c>
      <c r="G61" s="129"/>
      <c r="H61" s="129">
        <f t="shared" si="5"/>
        <v>0</v>
      </c>
      <c r="I61" s="129"/>
      <c r="J61" s="129">
        <f t="shared" si="6"/>
        <v>0</v>
      </c>
      <c r="K61" s="129"/>
      <c r="L61" s="129">
        <f t="shared" si="7"/>
        <v>0</v>
      </c>
      <c r="M61" s="129"/>
      <c r="N61" s="129">
        <f t="shared" si="8"/>
        <v>0</v>
      </c>
      <c r="O61" s="129"/>
      <c r="P61" s="129">
        <f t="shared" si="9"/>
        <v>0</v>
      </c>
      <c r="Q61" s="129"/>
      <c r="R61" s="130">
        <f t="shared" si="21"/>
        <v>0</v>
      </c>
      <c r="S61" s="130"/>
      <c r="T61" s="130">
        <f t="shared" si="10"/>
        <v>0</v>
      </c>
      <c r="U61" s="130"/>
      <c r="V61" s="131">
        <f t="shared" si="11"/>
        <v>0</v>
      </c>
      <c r="W61" s="131"/>
      <c r="X61" s="131">
        <f t="shared" si="12"/>
        <v>0</v>
      </c>
      <c r="Y61" s="122">
        <f t="shared" si="12"/>
        <v>0</v>
      </c>
      <c r="Z61" s="122">
        <f t="shared" si="13"/>
        <v>0</v>
      </c>
      <c r="AA61" s="122"/>
      <c r="AB61" s="122">
        <f t="shared" si="14"/>
        <v>0</v>
      </c>
      <c r="AC61" s="122"/>
      <c r="AD61" s="123">
        <f t="shared" si="15"/>
        <v>0</v>
      </c>
      <c r="AE61" s="123"/>
      <c r="AF61" s="123">
        <f t="shared" si="16"/>
        <v>0</v>
      </c>
      <c r="AG61" s="123"/>
      <c r="AH61" s="123">
        <f t="shared" si="17"/>
        <v>0</v>
      </c>
      <c r="AI61" s="123"/>
      <c r="AJ61" s="124">
        <f t="shared" si="18"/>
        <v>0</v>
      </c>
      <c r="AK61" s="124"/>
      <c r="AL61" s="124">
        <f t="shared" si="19"/>
        <v>0</v>
      </c>
      <c r="AM61" s="124"/>
      <c r="AN61" s="124">
        <f t="shared" si="20"/>
        <v>0</v>
      </c>
      <c r="AO61" s="124"/>
      <c r="AQ61" s="110"/>
    </row>
    <row r="62" spans="2:46" ht="23.25" customHeight="1">
      <c r="B62" s="128">
        <f t="shared" si="2"/>
        <v>0</v>
      </c>
      <c r="C62" s="128"/>
      <c r="D62" s="128">
        <f t="shared" si="3"/>
        <v>0</v>
      </c>
      <c r="E62" s="128"/>
      <c r="F62" s="129">
        <f t="shared" si="4"/>
        <v>0</v>
      </c>
      <c r="G62" s="129"/>
      <c r="H62" s="129">
        <f t="shared" si="5"/>
        <v>0</v>
      </c>
      <c r="I62" s="129"/>
      <c r="J62" s="129">
        <f t="shared" si="6"/>
        <v>0</v>
      </c>
      <c r="K62" s="129"/>
      <c r="L62" s="129">
        <f t="shared" si="7"/>
        <v>0</v>
      </c>
      <c r="M62" s="129"/>
      <c r="N62" s="129">
        <f t="shared" si="8"/>
        <v>0</v>
      </c>
      <c r="O62" s="129"/>
      <c r="P62" s="129">
        <f t="shared" si="9"/>
        <v>0</v>
      </c>
      <c r="Q62" s="129"/>
      <c r="R62" s="130">
        <f t="shared" si="21"/>
        <v>0</v>
      </c>
      <c r="S62" s="130"/>
      <c r="T62" s="130">
        <f t="shared" si="10"/>
        <v>0</v>
      </c>
      <c r="U62" s="130"/>
      <c r="V62" s="131">
        <f t="shared" si="11"/>
        <v>0</v>
      </c>
      <c r="W62" s="131"/>
      <c r="X62" s="131">
        <f t="shared" si="12"/>
        <v>0</v>
      </c>
      <c r="Y62" s="122">
        <f t="shared" si="12"/>
        <v>0</v>
      </c>
      <c r="Z62" s="122">
        <f t="shared" si="13"/>
        <v>0</v>
      </c>
      <c r="AA62" s="122"/>
      <c r="AB62" s="122">
        <f t="shared" si="14"/>
        <v>0</v>
      </c>
      <c r="AC62" s="122"/>
      <c r="AD62" s="123">
        <f t="shared" si="15"/>
        <v>0</v>
      </c>
      <c r="AE62" s="123"/>
      <c r="AF62" s="123">
        <f t="shared" si="16"/>
        <v>0</v>
      </c>
      <c r="AG62" s="123"/>
      <c r="AH62" s="123">
        <f t="shared" si="17"/>
        <v>0</v>
      </c>
      <c r="AI62" s="123"/>
      <c r="AJ62" s="124">
        <f t="shared" si="18"/>
        <v>0</v>
      </c>
      <c r="AK62" s="124"/>
      <c r="AL62" s="124">
        <f t="shared" si="19"/>
        <v>0</v>
      </c>
      <c r="AM62" s="124"/>
      <c r="AN62" s="124">
        <f t="shared" si="20"/>
        <v>0</v>
      </c>
      <c r="AO62" s="124"/>
      <c r="AQ62" s="110"/>
    </row>
    <row r="63" spans="2:46" ht="23.25" customHeight="1">
      <c r="B63" s="128">
        <f t="shared" si="2"/>
        <v>0</v>
      </c>
      <c r="C63" s="128"/>
      <c r="D63" s="128">
        <f t="shared" si="3"/>
        <v>0</v>
      </c>
      <c r="E63" s="128"/>
      <c r="F63" s="129">
        <f t="shared" si="4"/>
        <v>0</v>
      </c>
      <c r="G63" s="129"/>
      <c r="H63" s="129">
        <f t="shared" si="5"/>
        <v>0</v>
      </c>
      <c r="I63" s="129"/>
      <c r="J63" s="129">
        <f t="shared" si="6"/>
        <v>0</v>
      </c>
      <c r="K63" s="129"/>
      <c r="L63" s="129">
        <f t="shared" si="7"/>
        <v>0</v>
      </c>
      <c r="M63" s="129"/>
      <c r="N63" s="129">
        <f t="shared" si="8"/>
        <v>0</v>
      </c>
      <c r="O63" s="129"/>
      <c r="P63" s="129">
        <f t="shared" si="9"/>
        <v>0</v>
      </c>
      <c r="Q63" s="129"/>
      <c r="R63" s="130">
        <f t="shared" si="21"/>
        <v>0</v>
      </c>
      <c r="S63" s="130"/>
      <c r="T63" s="130">
        <f t="shared" si="10"/>
        <v>0</v>
      </c>
      <c r="U63" s="130"/>
      <c r="V63" s="131">
        <f t="shared" si="11"/>
        <v>0</v>
      </c>
      <c r="W63" s="131"/>
      <c r="X63" s="131">
        <f t="shared" si="12"/>
        <v>0</v>
      </c>
      <c r="Y63" s="122">
        <f t="shared" si="12"/>
        <v>0</v>
      </c>
      <c r="Z63" s="122">
        <f t="shared" si="13"/>
        <v>0</v>
      </c>
      <c r="AA63" s="122"/>
      <c r="AB63" s="122">
        <f t="shared" si="14"/>
        <v>0</v>
      </c>
      <c r="AC63" s="122"/>
      <c r="AD63" s="123">
        <f t="shared" si="15"/>
        <v>0</v>
      </c>
      <c r="AE63" s="123"/>
      <c r="AF63" s="123">
        <f t="shared" si="16"/>
        <v>0</v>
      </c>
      <c r="AG63" s="123"/>
      <c r="AH63" s="123">
        <f t="shared" si="17"/>
        <v>0</v>
      </c>
      <c r="AI63" s="123"/>
      <c r="AJ63" s="124">
        <f t="shared" si="18"/>
        <v>0</v>
      </c>
      <c r="AK63" s="124"/>
      <c r="AL63" s="124">
        <f t="shared" si="19"/>
        <v>0</v>
      </c>
      <c r="AM63" s="124"/>
      <c r="AN63" s="124">
        <f t="shared" si="20"/>
        <v>0</v>
      </c>
      <c r="AO63" s="124"/>
      <c r="AQ63" s="110"/>
    </row>
    <row r="64" spans="2:46" ht="23.25" customHeight="1">
      <c r="B64" s="128">
        <f t="shared" si="2"/>
        <v>0</v>
      </c>
      <c r="C64" s="128"/>
      <c r="D64" s="128">
        <f t="shared" si="3"/>
        <v>0</v>
      </c>
      <c r="E64" s="128"/>
      <c r="F64" s="129">
        <f t="shared" si="4"/>
        <v>0</v>
      </c>
      <c r="G64" s="129"/>
      <c r="H64" s="129">
        <f t="shared" si="5"/>
        <v>0</v>
      </c>
      <c r="I64" s="129"/>
      <c r="J64" s="129">
        <f t="shared" si="6"/>
        <v>0</v>
      </c>
      <c r="K64" s="129"/>
      <c r="L64" s="129">
        <f t="shared" si="7"/>
        <v>0</v>
      </c>
      <c r="M64" s="129"/>
      <c r="N64" s="129">
        <f t="shared" si="8"/>
        <v>0</v>
      </c>
      <c r="O64" s="129"/>
      <c r="P64" s="129">
        <f t="shared" si="9"/>
        <v>0</v>
      </c>
      <c r="Q64" s="129"/>
      <c r="R64" s="130">
        <f t="shared" si="21"/>
        <v>0</v>
      </c>
      <c r="S64" s="130"/>
      <c r="T64" s="130">
        <f t="shared" si="10"/>
        <v>0</v>
      </c>
      <c r="U64" s="130"/>
      <c r="V64" s="131">
        <f t="shared" si="11"/>
        <v>0</v>
      </c>
      <c r="W64" s="131"/>
      <c r="X64" s="131">
        <f t="shared" si="12"/>
        <v>0</v>
      </c>
      <c r="Y64" s="122">
        <f t="shared" si="12"/>
        <v>0</v>
      </c>
      <c r="Z64" s="122">
        <f t="shared" si="13"/>
        <v>0</v>
      </c>
      <c r="AA64" s="122"/>
      <c r="AB64" s="122">
        <f t="shared" si="14"/>
        <v>0</v>
      </c>
      <c r="AC64" s="122"/>
      <c r="AD64" s="123">
        <f t="shared" si="15"/>
        <v>0</v>
      </c>
      <c r="AE64" s="123"/>
      <c r="AF64" s="123">
        <f t="shared" si="16"/>
        <v>0</v>
      </c>
      <c r="AG64" s="123"/>
      <c r="AH64" s="123">
        <f t="shared" si="17"/>
        <v>0</v>
      </c>
      <c r="AI64" s="123"/>
      <c r="AJ64" s="124">
        <f t="shared" si="18"/>
        <v>0</v>
      </c>
      <c r="AK64" s="124"/>
      <c r="AL64" s="124">
        <f t="shared" si="19"/>
        <v>0</v>
      </c>
      <c r="AM64" s="124"/>
      <c r="AN64" s="124">
        <f t="shared" si="20"/>
        <v>0</v>
      </c>
      <c r="AO64" s="124"/>
      <c r="AQ64" s="110"/>
    </row>
    <row r="65" spans="2:43" ht="23.25" customHeight="1">
      <c r="B65" s="128">
        <f t="shared" si="2"/>
        <v>0</v>
      </c>
      <c r="C65" s="128"/>
      <c r="D65" s="128">
        <f t="shared" si="3"/>
        <v>0</v>
      </c>
      <c r="E65" s="128"/>
      <c r="F65" s="129">
        <f t="shared" si="4"/>
        <v>0</v>
      </c>
      <c r="G65" s="129"/>
      <c r="H65" s="129">
        <f t="shared" si="5"/>
        <v>0</v>
      </c>
      <c r="I65" s="129"/>
      <c r="J65" s="129">
        <f t="shared" si="6"/>
        <v>0</v>
      </c>
      <c r="K65" s="129"/>
      <c r="L65" s="129">
        <f t="shared" si="7"/>
        <v>0</v>
      </c>
      <c r="M65" s="129"/>
      <c r="N65" s="129">
        <f t="shared" si="8"/>
        <v>0</v>
      </c>
      <c r="O65" s="129"/>
      <c r="P65" s="129">
        <f t="shared" si="9"/>
        <v>0</v>
      </c>
      <c r="Q65" s="129"/>
      <c r="R65" s="130">
        <f t="shared" si="21"/>
        <v>0</v>
      </c>
      <c r="S65" s="130"/>
      <c r="T65" s="130">
        <f t="shared" si="10"/>
        <v>0</v>
      </c>
      <c r="U65" s="130"/>
      <c r="V65" s="131">
        <f t="shared" si="11"/>
        <v>0</v>
      </c>
      <c r="W65" s="131"/>
      <c r="X65" s="131">
        <f t="shared" si="12"/>
        <v>0</v>
      </c>
      <c r="Y65" s="122">
        <f t="shared" si="12"/>
        <v>0</v>
      </c>
      <c r="Z65" s="122">
        <f t="shared" si="13"/>
        <v>0</v>
      </c>
      <c r="AA65" s="122"/>
      <c r="AB65" s="122">
        <f t="shared" si="14"/>
        <v>0</v>
      </c>
      <c r="AC65" s="122"/>
      <c r="AD65" s="123">
        <f t="shared" si="15"/>
        <v>0</v>
      </c>
      <c r="AE65" s="123"/>
      <c r="AF65" s="123">
        <f t="shared" si="16"/>
        <v>0</v>
      </c>
      <c r="AG65" s="123"/>
      <c r="AH65" s="123">
        <f t="shared" si="17"/>
        <v>0</v>
      </c>
      <c r="AI65" s="123"/>
      <c r="AJ65" s="124">
        <f t="shared" si="18"/>
        <v>0</v>
      </c>
      <c r="AK65" s="124"/>
      <c r="AL65" s="124">
        <f t="shared" si="19"/>
        <v>0</v>
      </c>
      <c r="AM65" s="124"/>
      <c r="AN65" s="124">
        <f t="shared" si="20"/>
        <v>0</v>
      </c>
      <c r="AO65" s="124"/>
      <c r="AQ65" s="110"/>
    </row>
    <row r="66" spans="2:43" ht="23.25" customHeight="1">
      <c r="B66" s="128">
        <f t="shared" si="2"/>
        <v>0</v>
      </c>
      <c r="C66" s="128"/>
      <c r="D66" s="128">
        <f t="shared" si="3"/>
        <v>0</v>
      </c>
      <c r="E66" s="128"/>
      <c r="F66" s="129">
        <f t="shared" si="4"/>
        <v>0</v>
      </c>
      <c r="G66" s="129"/>
      <c r="H66" s="129">
        <f t="shared" si="5"/>
        <v>0</v>
      </c>
      <c r="I66" s="129"/>
      <c r="J66" s="129">
        <f t="shared" si="6"/>
        <v>0</v>
      </c>
      <c r="K66" s="129"/>
      <c r="L66" s="129">
        <f t="shared" si="7"/>
        <v>0</v>
      </c>
      <c r="M66" s="129"/>
      <c r="N66" s="129">
        <f t="shared" si="8"/>
        <v>0</v>
      </c>
      <c r="O66" s="129"/>
      <c r="P66" s="129">
        <f t="shared" si="9"/>
        <v>0</v>
      </c>
      <c r="Q66" s="129"/>
      <c r="R66" s="130">
        <f t="shared" si="21"/>
        <v>0</v>
      </c>
      <c r="S66" s="130"/>
      <c r="T66" s="130">
        <f t="shared" si="10"/>
        <v>0</v>
      </c>
      <c r="U66" s="130"/>
      <c r="V66" s="131">
        <f t="shared" si="11"/>
        <v>0</v>
      </c>
      <c r="W66" s="131"/>
      <c r="X66" s="131">
        <f t="shared" si="12"/>
        <v>0</v>
      </c>
      <c r="Y66" s="122">
        <f t="shared" si="12"/>
        <v>0</v>
      </c>
      <c r="Z66" s="122">
        <f t="shared" si="13"/>
        <v>0</v>
      </c>
      <c r="AA66" s="122"/>
      <c r="AB66" s="122">
        <f t="shared" si="14"/>
        <v>0</v>
      </c>
      <c r="AC66" s="122"/>
      <c r="AD66" s="123">
        <f t="shared" si="15"/>
        <v>0</v>
      </c>
      <c r="AE66" s="123"/>
      <c r="AF66" s="123">
        <f t="shared" si="16"/>
        <v>0</v>
      </c>
      <c r="AG66" s="123"/>
      <c r="AH66" s="123">
        <f t="shared" si="17"/>
        <v>0</v>
      </c>
      <c r="AI66" s="123"/>
      <c r="AJ66" s="124">
        <f t="shared" si="18"/>
        <v>0</v>
      </c>
      <c r="AK66" s="124"/>
      <c r="AL66" s="124">
        <f t="shared" si="19"/>
        <v>0</v>
      </c>
      <c r="AM66" s="124"/>
      <c r="AN66" s="124">
        <f t="shared" si="20"/>
        <v>0</v>
      </c>
      <c r="AO66" s="124"/>
      <c r="AQ66" s="110"/>
    </row>
    <row r="67" spans="2:43" ht="23.25" customHeight="1">
      <c r="B67" s="128">
        <f t="shared" si="2"/>
        <v>0</v>
      </c>
      <c r="C67" s="128"/>
      <c r="D67" s="128">
        <f t="shared" si="3"/>
        <v>0</v>
      </c>
      <c r="E67" s="128"/>
      <c r="F67" s="129">
        <f t="shared" si="4"/>
        <v>0</v>
      </c>
      <c r="G67" s="129"/>
      <c r="H67" s="129">
        <f t="shared" si="5"/>
        <v>0</v>
      </c>
      <c r="I67" s="129"/>
      <c r="J67" s="129">
        <f t="shared" si="6"/>
        <v>0</v>
      </c>
      <c r="K67" s="129"/>
      <c r="L67" s="129">
        <f t="shared" si="7"/>
        <v>0</v>
      </c>
      <c r="M67" s="129"/>
      <c r="N67" s="129">
        <f t="shared" si="8"/>
        <v>0</v>
      </c>
      <c r="O67" s="129"/>
      <c r="P67" s="129">
        <f t="shared" si="9"/>
        <v>0</v>
      </c>
      <c r="Q67" s="129"/>
      <c r="R67" s="130">
        <f t="shared" si="21"/>
        <v>0</v>
      </c>
      <c r="S67" s="130"/>
      <c r="T67" s="130">
        <f t="shared" si="10"/>
        <v>0</v>
      </c>
      <c r="U67" s="130"/>
      <c r="V67" s="131">
        <f t="shared" si="11"/>
        <v>0</v>
      </c>
      <c r="W67" s="131"/>
      <c r="X67" s="131">
        <f t="shared" si="12"/>
        <v>0</v>
      </c>
      <c r="Y67" s="122">
        <f t="shared" si="12"/>
        <v>0</v>
      </c>
      <c r="Z67" s="122">
        <f t="shared" si="13"/>
        <v>0</v>
      </c>
      <c r="AA67" s="122"/>
      <c r="AB67" s="122">
        <f t="shared" si="14"/>
        <v>0</v>
      </c>
      <c r="AC67" s="122"/>
      <c r="AD67" s="123">
        <f t="shared" si="15"/>
        <v>0</v>
      </c>
      <c r="AE67" s="123"/>
      <c r="AF67" s="123">
        <f t="shared" si="16"/>
        <v>0</v>
      </c>
      <c r="AG67" s="123"/>
      <c r="AH67" s="123">
        <f t="shared" si="17"/>
        <v>0</v>
      </c>
      <c r="AI67" s="123"/>
      <c r="AJ67" s="124">
        <f t="shared" si="18"/>
        <v>0</v>
      </c>
      <c r="AK67" s="124"/>
      <c r="AL67" s="124">
        <f t="shared" si="19"/>
        <v>0</v>
      </c>
      <c r="AM67" s="124"/>
      <c r="AN67" s="124">
        <f t="shared" si="20"/>
        <v>0</v>
      </c>
      <c r="AO67" s="124"/>
      <c r="AQ67" s="110"/>
    </row>
    <row r="68" spans="2:43" ht="23.25" customHeight="1">
      <c r="B68" s="128">
        <f t="shared" si="2"/>
        <v>0</v>
      </c>
      <c r="C68" s="128"/>
      <c r="D68" s="128">
        <f t="shared" si="3"/>
        <v>0</v>
      </c>
      <c r="E68" s="128"/>
      <c r="F68" s="129">
        <f t="shared" si="4"/>
        <v>0</v>
      </c>
      <c r="G68" s="129"/>
      <c r="H68" s="129">
        <f t="shared" si="5"/>
        <v>0</v>
      </c>
      <c r="I68" s="129"/>
      <c r="J68" s="129">
        <f t="shared" si="6"/>
        <v>0</v>
      </c>
      <c r="K68" s="129"/>
      <c r="L68" s="129">
        <f t="shared" si="7"/>
        <v>0</v>
      </c>
      <c r="M68" s="129"/>
      <c r="N68" s="129">
        <f t="shared" si="8"/>
        <v>0</v>
      </c>
      <c r="O68" s="129"/>
      <c r="P68" s="129">
        <f t="shared" si="9"/>
        <v>0</v>
      </c>
      <c r="Q68" s="129"/>
      <c r="R68" s="130">
        <f t="shared" si="21"/>
        <v>0</v>
      </c>
      <c r="S68" s="130"/>
      <c r="T68" s="130">
        <f t="shared" si="10"/>
        <v>0</v>
      </c>
      <c r="U68" s="130"/>
      <c r="V68" s="131">
        <f t="shared" si="11"/>
        <v>0</v>
      </c>
      <c r="W68" s="131"/>
      <c r="X68" s="131">
        <f t="shared" si="12"/>
        <v>0</v>
      </c>
      <c r="Y68" s="122">
        <f t="shared" si="12"/>
        <v>0</v>
      </c>
      <c r="Z68" s="122">
        <f t="shared" si="13"/>
        <v>0</v>
      </c>
      <c r="AA68" s="122"/>
      <c r="AB68" s="122">
        <f t="shared" si="14"/>
        <v>0</v>
      </c>
      <c r="AC68" s="122"/>
      <c r="AD68" s="123">
        <f t="shared" si="15"/>
        <v>0</v>
      </c>
      <c r="AE68" s="123"/>
      <c r="AF68" s="123">
        <f t="shared" si="16"/>
        <v>0</v>
      </c>
      <c r="AG68" s="123"/>
      <c r="AH68" s="123">
        <f t="shared" si="17"/>
        <v>0</v>
      </c>
      <c r="AI68" s="123"/>
      <c r="AJ68" s="124">
        <f t="shared" si="18"/>
        <v>0</v>
      </c>
      <c r="AK68" s="124"/>
      <c r="AL68" s="124">
        <f t="shared" si="19"/>
        <v>0</v>
      </c>
      <c r="AM68" s="124"/>
      <c r="AN68" s="124">
        <f t="shared" si="20"/>
        <v>0</v>
      </c>
      <c r="AO68" s="124"/>
      <c r="AQ68" s="110"/>
    </row>
    <row r="69" spans="2:43" ht="23.25" customHeight="1">
      <c r="B69" s="128">
        <f t="shared" si="2"/>
        <v>0</v>
      </c>
      <c r="C69" s="128"/>
      <c r="D69" s="128">
        <f t="shared" si="3"/>
        <v>0</v>
      </c>
      <c r="E69" s="128"/>
      <c r="F69" s="129">
        <f t="shared" si="4"/>
        <v>0</v>
      </c>
      <c r="G69" s="129"/>
      <c r="H69" s="129">
        <f t="shared" si="5"/>
        <v>0</v>
      </c>
      <c r="I69" s="129"/>
      <c r="J69" s="129">
        <f t="shared" si="6"/>
        <v>0</v>
      </c>
      <c r="K69" s="129"/>
      <c r="L69" s="129">
        <f t="shared" si="7"/>
        <v>0</v>
      </c>
      <c r="M69" s="129"/>
      <c r="N69" s="129">
        <f t="shared" si="8"/>
        <v>0</v>
      </c>
      <c r="O69" s="129"/>
      <c r="P69" s="129">
        <f t="shared" si="9"/>
        <v>0</v>
      </c>
      <c r="Q69" s="129"/>
      <c r="R69" s="130">
        <f t="shared" si="21"/>
        <v>0</v>
      </c>
      <c r="S69" s="130"/>
      <c r="T69" s="130">
        <f t="shared" si="10"/>
        <v>0</v>
      </c>
      <c r="U69" s="130"/>
      <c r="V69" s="131">
        <f t="shared" si="11"/>
        <v>0</v>
      </c>
      <c r="W69" s="131"/>
      <c r="X69" s="131">
        <f t="shared" ref="X69:Y78" si="22">X28</f>
        <v>0</v>
      </c>
      <c r="Y69" s="122">
        <f t="shared" si="22"/>
        <v>0</v>
      </c>
      <c r="Z69" s="122">
        <f t="shared" si="13"/>
        <v>0</v>
      </c>
      <c r="AA69" s="122"/>
      <c r="AB69" s="122">
        <f t="shared" si="14"/>
        <v>0</v>
      </c>
      <c r="AC69" s="122"/>
      <c r="AD69" s="123">
        <f t="shared" si="15"/>
        <v>0</v>
      </c>
      <c r="AE69" s="123"/>
      <c r="AF69" s="123">
        <f t="shared" si="16"/>
        <v>0</v>
      </c>
      <c r="AG69" s="123"/>
      <c r="AH69" s="123">
        <f t="shared" si="17"/>
        <v>0</v>
      </c>
      <c r="AI69" s="123"/>
      <c r="AJ69" s="124">
        <f t="shared" si="18"/>
        <v>0</v>
      </c>
      <c r="AK69" s="124"/>
      <c r="AL69" s="124">
        <f t="shared" si="19"/>
        <v>0</v>
      </c>
      <c r="AM69" s="124"/>
      <c r="AN69" s="124">
        <f t="shared" si="20"/>
        <v>0</v>
      </c>
      <c r="AO69" s="124"/>
      <c r="AQ69" s="110"/>
    </row>
    <row r="70" spans="2:43" ht="23.25" customHeight="1">
      <c r="B70" s="128">
        <f t="shared" si="2"/>
        <v>0</v>
      </c>
      <c r="C70" s="128"/>
      <c r="D70" s="128">
        <f t="shared" si="3"/>
        <v>0</v>
      </c>
      <c r="E70" s="128"/>
      <c r="F70" s="129">
        <f t="shared" si="4"/>
        <v>0</v>
      </c>
      <c r="G70" s="129"/>
      <c r="H70" s="129">
        <f t="shared" si="5"/>
        <v>0</v>
      </c>
      <c r="I70" s="129"/>
      <c r="J70" s="129">
        <f t="shared" si="6"/>
        <v>0</v>
      </c>
      <c r="K70" s="129"/>
      <c r="L70" s="129">
        <f t="shared" si="7"/>
        <v>0</v>
      </c>
      <c r="M70" s="129"/>
      <c r="N70" s="129">
        <f t="shared" si="8"/>
        <v>0</v>
      </c>
      <c r="O70" s="129"/>
      <c r="P70" s="129">
        <f t="shared" si="9"/>
        <v>0</v>
      </c>
      <c r="Q70" s="129"/>
      <c r="R70" s="130">
        <f t="shared" si="21"/>
        <v>0</v>
      </c>
      <c r="S70" s="130"/>
      <c r="T70" s="130">
        <f t="shared" si="10"/>
        <v>0</v>
      </c>
      <c r="U70" s="130"/>
      <c r="V70" s="131">
        <f t="shared" si="11"/>
        <v>0</v>
      </c>
      <c r="W70" s="131"/>
      <c r="X70" s="131">
        <f t="shared" si="22"/>
        <v>0</v>
      </c>
      <c r="Y70" s="122">
        <f t="shared" si="22"/>
        <v>0</v>
      </c>
      <c r="Z70" s="122">
        <f t="shared" si="13"/>
        <v>0</v>
      </c>
      <c r="AA70" s="122"/>
      <c r="AB70" s="122">
        <f t="shared" si="14"/>
        <v>0</v>
      </c>
      <c r="AC70" s="122"/>
      <c r="AD70" s="123">
        <f t="shared" si="15"/>
        <v>0</v>
      </c>
      <c r="AE70" s="123"/>
      <c r="AF70" s="123">
        <f t="shared" si="16"/>
        <v>0</v>
      </c>
      <c r="AG70" s="123"/>
      <c r="AH70" s="123">
        <f t="shared" si="17"/>
        <v>0</v>
      </c>
      <c r="AI70" s="123"/>
      <c r="AJ70" s="124">
        <f t="shared" si="18"/>
        <v>0</v>
      </c>
      <c r="AK70" s="124"/>
      <c r="AL70" s="124">
        <f t="shared" si="19"/>
        <v>0</v>
      </c>
      <c r="AM70" s="124"/>
      <c r="AN70" s="124">
        <f t="shared" si="20"/>
        <v>0</v>
      </c>
      <c r="AO70" s="124"/>
      <c r="AQ70" s="110"/>
    </row>
    <row r="71" spans="2:43" ht="23.25" customHeight="1">
      <c r="B71" s="128">
        <f t="shared" si="2"/>
        <v>0</v>
      </c>
      <c r="C71" s="128"/>
      <c r="D71" s="128">
        <f t="shared" si="3"/>
        <v>0</v>
      </c>
      <c r="E71" s="128"/>
      <c r="F71" s="129">
        <f t="shared" si="4"/>
        <v>0</v>
      </c>
      <c r="G71" s="129"/>
      <c r="H71" s="129">
        <f t="shared" si="5"/>
        <v>0</v>
      </c>
      <c r="I71" s="129"/>
      <c r="J71" s="129">
        <f t="shared" si="6"/>
        <v>0</v>
      </c>
      <c r="K71" s="129"/>
      <c r="L71" s="129">
        <f t="shared" si="7"/>
        <v>0</v>
      </c>
      <c r="M71" s="129"/>
      <c r="N71" s="129">
        <f t="shared" si="8"/>
        <v>0</v>
      </c>
      <c r="O71" s="129"/>
      <c r="P71" s="129">
        <f t="shared" si="9"/>
        <v>0</v>
      </c>
      <c r="Q71" s="129"/>
      <c r="R71" s="130">
        <f t="shared" si="21"/>
        <v>0</v>
      </c>
      <c r="S71" s="130"/>
      <c r="T71" s="130">
        <f t="shared" si="10"/>
        <v>0</v>
      </c>
      <c r="U71" s="130"/>
      <c r="V71" s="131">
        <f t="shared" si="11"/>
        <v>0</v>
      </c>
      <c r="W71" s="131"/>
      <c r="X71" s="131">
        <f t="shared" si="22"/>
        <v>0</v>
      </c>
      <c r="Y71" s="122">
        <f t="shared" si="22"/>
        <v>0</v>
      </c>
      <c r="Z71" s="122">
        <f t="shared" si="13"/>
        <v>0</v>
      </c>
      <c r="AA71" s="122"/>
      <c r="AB71" s="122">
        <f t="shared" si="14"/>
        <v>0</v>
      </c>
      <c r="AC71" s="122"/>
      <c r="AD71" s="123">
        <f t="shared" si="15"/>
        <v>0</v>
      </c>
      <c r="AE71" s="123"/>
      <c r="AF71" s="123">
        <f t="shared" si="16"/>
        <v>0</v>
      </c>
      <c r="AG71" s="123"/>
      <c r="AH71" s="123">
        <f t="shared" si="17"/>
        <v>0</v>
      </c>
      <c r="AI71" s="123"/>
      <c r="AJ71" s="124">
        <f t="shared" si="18"/>
        <v>0</v>
      </c>
      <c r="AK71" s="124"/>
      <c r="AL71" s="124">
        <f t="shared" si="19"/>
        <v>0</v>
      </c>
      <c r="AM71" s="124"/>
      <c r="AN71" s="124">
        <f t="shared" si="20"/>
        <v>0</v>
      </c>
      <c r="AO71" s="124"/>
      <c r="AQ71" s="110"/>
    </row>
    <row r="72" spans="2:43" ht="23.25" customHeight="1">
      <c r="B72" s="128">
        <f t="shared" si="2"/>
        <v>0</v>
      </c>
      <c r="C72" s="128"/>
      <c r="D72" s="128">
        <f t="shared" si="3"/>
        <v>0</v>
      </c>
      <c r="E72" s="128"/>
      <c r="F72" s="129">
        <f t="shared" si="4"/>
        <v>0</v>
      </c>
      <c r="G72" s="129"/>
      <c r="H72" s="129">
        <f t="shared" si="5"/>
        <v>0</v>
      </c>
      <c r="I72" s="129"/>
      <c r="J72" s="129">
        <f t="shared" si="6"/>
        <v>0</v>
      </c>
      <c r="K72" s="129"/>
      <c r="L72" s="129">
        <f t="shared" si="7"/>
        <v>0</v>
      </c>
      <c r="M72" s="129"/>
      <c r="N72" s="129">
        <f t="shared" si="8"/>
        <v>0</v>
      </c>
      <c r="O72" s="129"/>
      <c r="P72" s="129">
        <f t="shared" si="9"/>
        <v>0</v>
      </c>
      <c r="Q72" s="129"/>
      <c r="R72" s="130">
        <f t="shared" si="21"/>
        <v>0</v>
      </c>
      <c r="S72" s="130"/>
      <c r="T72" s="130">
        <f t="shared" si="10"/>
        <v>0</v>
      </c>
      <c r="U72" s="130"/>
      <c r="V72" s="131">
        <f t="shared" si="11"/>
        <v>0</v>
      </c>
      <c r="W72" s="131"/>
      <c r="X72" s="131">
        <f t="shared" si="22"/>
        <v>0</v>
      </c>
      <c r="Y72" s="122">
        <f t="shared" si="22"/>
        <v>0</v>
      </c>
      <c r="Z72" s="122">
        <f t="shared" si="13"/>
        <v>0</v>
      </c>
      <c r="AA72" s="122"/>
      <c r="AB72" s="122">
        <f t="shared" si="14"/>
        <v>0</v>
      </c>
      <c r="AC72" s="122"/>
      <c r="AD72" s="123">
        <f t="shared" si="15"/>
        <v>0</v>
      </c>
      <c r="AE72" s="123"/>
      <c r="AF72" s="123">
        <f t="shared" si="16"/>
        <v>0</v>
      </c>
      <c r="AG72" s="123"/>
      <c r="AH72" s="123">
        <f t="shared" si="17"/>
        <v>0</v>
      </c>
      <c r="AI72" s="123"/>
      <c r="AJ72" s="124">
        <f t="shared" si="18"/>
        <v>0</v>
      </c>
      <c r="AK72" s="124"/>
      <c r="AL72" s="124">
        <f t="shared" si="19"/>
        <v>0</v>
      </c>
      <c r="AM72" s="124"/>
      <c r="AN72" s="124">
        <f t="shared" si="20"/>
        <v>0</v>
      </c>
      <c r="AO72" s="124"/>
      <c r="AQ72" s="110"/>
    </row>
    <row r="73" spans="2:43" ht="23.25" customHeight="1">
      <c r="B73" s="128">
        <f t="shared" si="2"/>
        <v>0</v>
      </c>
      <c r="C73" s="128"/>
      <c r="D73" s="128">
        <f t="shared" si="3"/>
        <v>0</v>
      </c>
      <c r="E73" s="128"/>
      <c r="F73" s="129">
        <f t="shared" si="4"/>
        <v>0</v>
      </c>
      <c r="G73" s="129"/>
      <c r="H73" s="129">
        <f t="shared" si="5"/>
        <v>0</v>
      </c>
      <c r="I73" s="129"/>
      <c r="J73" s="129">
        <f t="shared" si="6"/>
        <v>0</v>
      </c>
      <c r="K73" s="129"/>
      <c r="L73" s="129">
        <f t="shared" si="7"/>
        <v>0</v>
      </c>
      <c r="M73" s="129"/>
      <c r="N73" s="129">
        <f t="shared" si="8"/>
        <v>0</v>
      </c>
      <c r="O73" s="129"/>
      <c r="P73" s="129">
        <f t="shared" si="9"/>
        <v>0</v>
      </c>
      <c r="Q73" s="129"/>
      <c r="R73" s="130">
        <f t="shared" si="21"/>
        <v>0</v>
      </c>
      <c r="S73" s="130"/>
      <c r="T73" s="130">
        <f t="shared" si="10"/>
        <v>0</v>
      </c>
      <c r="U73" s="130"/>
      <c r="V73" s="131">
        <f t="shared" si="11"/>
        <v>0</v>
      </c>
      <c r="W73" s="131"/>
      <c r="X73" s="131">
        <f t="shared" si="22"/>
        <v>0</v>
      </c>
      <c r="Y73" s="122">
        <f t="shared" si="22"/>
        <v>0</v>
      </c>
      <c r="Z73" s="122">
        <f t="shared" si="13"/>
        <v>0</v>
      </c>
      <c r="AA73" s="122"/>
      <c r="AB73" s="122">
        <f t="shared" si="14"/>
        <v>0</v>
      </c>
      <c r="AC73" s="122"/>
      <c r="AD73" s="123">
        <f t="shared" si="15"/>
        <v>0</v>
      </c>
      <c r="AE73" s="123"/>
      <c r="AF73" s="123">
        <f t="shared" si="16"/>
        <v>0</v>
      </c>
      <c r="AG73" s="123"/>
      <c r="AH73" s="123">
        <f t="shared" si="17"/>
        <v>0</v>
      </c>
      <c r="AI73" s="123"/>
      <c r="AJ73" s="124">
        <f t="shared" si="18"/>
        <v>0</v>
      </c>
      <c r="AK73" s="124"/>
      <c r="AL73" s="124">
        <f t="shared" si="19"/>
        <v>0</v>
      </c>
      <c r="AM73" s="124"/>
      <c r="AN73" s="124">
        <f t="shared" si="20"/>
        <v>0</v>
      </c>
      <c r="AO73" s="124"/>
      <c r="AQ73" s="110"/>
    </row>
    <row r="74" spans="2:43" ht="23.25" customHeight="1">
      <c r="B74" s="128">
        <f t="shared" si="2"/>
        <v>0</v>
      </c>
      <c r="C74" s="128"/>
      <c r="D74" s="128">
        <f t="shared" si="3"/>
        <v>0</v>
      </c>
      <c r="E74" s="128"/>
      <c r="F74" s="129">
        <f t="shared" si="4"/>
        <v>0</v>
      </c>
      <c r="G74" s="129"/>
      <c r="H74" s="129">
        <f t="shared" si="5"/>
        <v>0</v>
      </c>
      <c r="I74" s="129"/>
      <c r="J74" s="129">
        <f t="shared" si="6"/>
        <v>0</v>
      </c>
      <c r="K74" s="129"/>
      <c r="L74" s="129">
        <f t="shared" si="7"/>
        <v>0</v>
      </c>
      <c r="M74" s="129"/>
      <c r="N74" s="129">
        <f t="shared" si="8"/>
        <v>0</v>
      </c>
      <c r="O74" s="129"/>
      <c r="P74" s="129">
        <f t="shared" si="9"/>
        <v>0</v>
      </c>
      <c r="Q74" s="129"/>
      <c r="R74" s="130">
        <f t="shared" si="21"/>
        <v>0</v>
      </c>
      <c r="S74" s="130"/>
      <c r="T74" s="130">
        <f t="shared" si="10"/>
        <v>0</v>
      </c>
      <c r="U74" s="130"/>
      <c r="V74" s="131">
        <f t="shared" si="11"/>
        <v>0</v>
      </c>
      <c r="W74" s="131"/>
      <c r="X74" s="131">
        <f t="shared" si="22"/>
        <v>0</v>
      </c>
      <c r="Y74" s="122">
        <f t="shared" si="22"/>
        <v>0</v>
      </c>
      <c r="Z74" s="122">
        <f t="shared" si="13"/>
        <v>0</v>
      </c>
      <c r="AA74" s="122"/>
      <c r="AB74" s="122">
        <f t="shared" si="14"/>
        <v>0</v>
      </c>
      <c r="AC74" s="122"/>
      <c r="AD74" s="123">
        <f t="shared" si="15"/>
        <v>0</v>
      </c>
      <c r="AE74" s="123"/>
      <c r="AF74" s="123">
        <f t="shared" si="16"/>
        <v>0</v>
      </c>
      <c r="AG74" s="123"/>
      <c r="AH74" s="123">
        <f t="shared" si="17"/>
        <v>0</v>
      </c>
      <c r="AI74" s="123"/>
      <c r="AJ74" s="124">
        <f t="shared" si="18"/>
        <v>0</v>
      </c>
      <c r="AK74" s="124"/>
      <c r="AL74" s="124">
        <f t="shared" si="19"/>
        <v>0</v>
      </c>
      <c r="AM74" s="124"/>
      <c r="AN74" s="124">
        <f t="shared" si="20"/>
        <v>0</v>
      </c>
      <c r="AO74" s="124"/>
      <c r="AQ74" s="110"/>
    </row>
    <row r="75" spans="2:43" ht="23.25" customHeight="1">
      <c r="B75" s="128">
        <f t="shared" si="2"/>
        <v>0</v>
      </c>
      <c r="C75" s="128"/>
      <c r="D75" s="128">
        <f t="shared" si="3"/>
        <v>0</v>
      </c>
      <c r="E75" s="128"/>
      <c r="F75" s="129">
        <f t="shared" si="4"/>
        <v>0</v>
      </c>
      <c r="G75" s="129"/>
      <c r="H75" s="129">
        <f t="shared" si="5"/>
        <v>0</v>
      </c>
      <c r="I75" s="129"/>
      <c r="J75" s="129">
        <f t="shared" si="6"/>
        <v>0</v>
      </c>
      <c r="K75" s="129"/>
      <c r="L75" s="129">
        <f t="shared" si="7"/>
        <v>0</v>
      </c>
      <c r="M75" s="129"/>
      <c r="N75" s="129">
        <f t="shared" si="8"/>
        <v>0</v>
      </c>
      <c r="O75" s="129"/>
      <c r="P75" s="129">
        <f t="shared" si="9"/>
        <v>0</v>
      </c>
      <c r="Q75" s="129"/>
      <c r="R75" s="130">
        <f t="shared" si="21"/>
        <v>0</v>
      </c>
      <c r="S75" s="130"/>
      <c r="T75" s="130">
        <f t="shared" si="10"/>
        <v>0</v>
      </c>
      <c r="U75" s="130"/>
      <c r="V75" s="131">
        <f t="shared" si="11"/>
        <v>0</v>
      </c>
      <c r="W75" s="131"/>
      <c r="X75" s="131">
        <f t="shared" si="22"/>
        <v>0</v>
      </c>
      <c r="Y75" s="122">
        <f t="shared" si="22"/>
        <v>0</v>
      </c>
      <c r="Z75" s="122">
        <f t="shared" si="13"/>
        <v>0</v>
      </c>
      <c r="AA75" s="122"/>
      <c r="AB75" s="122">
        <f t="shared" si="14"/>
        <v>0</v>
      </c>
      <c r="AC75" s="122"/>
      <c r="AD75" s="123">
        <f t="shared" si="15"/>
        <v>0</v>
      </c>
      <c r="AE75" s="123"/>
      <c r="AF75" s="123">
        <f t="shared" si="16"/>
        <v>0</v>
      </c>
      <c r="AG75" s="123"/>
      <c r="AH75" s="123">
        <f t="shared" si="17"/>
        <v>0</v>
      </c>
      <c r="AI75" s="123"/>
      <c r="AJ75" s="124">
        <f t="shared" si="18"/>
        <v>0</v>
      </c>
      <c r="AK75" s="124"/>
      <c r="AL75" s="124">
        <f t="shared" si="19"/>
        <v>0</v>
      </c>
      <c r="AM75" s="124"/>
      <c r="AN75" s="124">
        <f t="shared" si="20"/>
        <v>0</v>
      </c>
      <c r="AO75" s="124"/>
      <c r="AQ75" s="110"/>
    </row>
    <row r="76" spans="2:43" ht="23.25" customHeight="1">
      <c r="B76" s="128">
        <f t="shared" si="2"/>
        <v>0</v>
      </c>
      <c r="C76" s="128"/>
      <c r="D76" s="128">
        <f t="shared" si="3"/>
        <v>0</v>
      </c>
      <c r="E76" s="128"/>
      <c r="F76" s="129">
        <f t="shared" si="4"/>
        <v>0</v>
      </c>
      <c r="G76" s="129"/>
      <c r="H76" s="129">
        <f t="shared" si="5"/>
        <v>0</v>
      </c>
      <c r="I76" s="129"/>
      <c r="J76" s="129">
        <f t="shared" si="6"/>
        <v>0</v>
      </c>
      <c r="K76" s="129"/>
      <c r="L76" s="129">
        <f t="shared" si="7"/>
        <v>0</v>
      </c>
      <c r="M76" s="129"/>
      <c r="N76" s="129">
        <f t="shared" si="8"/>
        <v>0</v>
      </c>
      <c r="O76" s="129"/>
      <c r="P76" s="129">
        <f t="shared" si="9"/>
        <v>0</v>
      </c>
      <c r="Q76" s="129"/>
      <c r="R76" s="130">
        <f t="shared" si="21"/>
        <v>0</v>
      </c>
      <c r="S76" s="130"/>
      <c r="T76" s="130">
        <f t="shared" si="10"/>
        <v>0</v>
      </c>
      <c r="U76" s="130"/>
      <c r="V76" s="131">
        <f t="shared" si="11"/>
        <v>0</v>
      </c>
      <c r="W76" s="131"/>
      <c r="X76" s="131">
        <f t="shared" si="22"/>
        <v>0</v>
      </c>
      <c r="Y76" s="122">
        <f t="shared" si="22"/>
        <v>0</v>
      </c>
      <c r="Z76" s="122">
        <f t="shared" si="13"/>
        <v>0</v>
      </c>
      <c r="AA76" s="122"/>
      <c r="AB76" s="122">
        <f t="shared" si="14"/>
        <v>0</v>
      </c>
      <c r="AC76" s="122"/>
      <c r="AD76" s="123">
        <f t="shared" si="15"/>
        <v>0</v>
      </c>
      <c r="AE76" s="123"/>
      <c r="AF76" s="123">
        <f t="shared" si="16"/>
        <v>0</v>
      </c>
      <c r="AG76" s="123"/>
      <c r="AH76" s="123">
        <f t="shared" si="17"/>
        <v>0</v>
      </c>
      <c r="AI76" s="123"/>
      <c r="AJ76" s="124">
        <f t="shared" si="18"/>
        <v>0</v>
      </c>
      <c r="AK76" s="124"/>
      <c r="AL76" s="124">
        <f t="shared" si="19"/>
        <v>0</v>
      </c>
      <c r="AM76" s="124"/>
      <c r="AN76" s="124">
        <f t="shared" si="20"/>
        <v>0</v>
      </c>
      <c r="AO76" s="124"/>
      <c r="AQ76" s="110"/>
    </row>
    <row r="77" spans="2:43" ht="23.25" customHeight="1">
      <c r="B77" s="128">
        <f t="shared" si="2"/>
        <v>0</v>
      </c>
      <c r="C77" s="128"/>
      <c r="D77" s="128">
        <f t="shared" si="3"/>
        <v>0</v>
      </c>
      <c r="E77" s="128"/>
      <c r="F77" s="129">
        <f t="shared" si="4"/>
        <v>0</v>
      </c>
      <c r="G77" s="129"/>
      <c r="H77" s="129">
        <f t="shared" si="5"/>
        <v>0</v>
      </c>
      <c r="I77" s="129"/>
      <c r="J77" s="129">
        <f t="shared" si="6"/>
        <v>0</v>
      </c>
      <c r="K77" s="129"/>
      <c r="L77" s="129">
        <f t="shared" si="7"/>
        <v>0</v>
      </c>
      <c r="M77" s="129"/>
      <c r="N77" s="129">
        <f t="shared" si="8"/>
        <v>0</v>
      </c>
      <c r="O77" s="129"/>
      <c r="P77" s="129">
        <f t="shared" si="9"/>
        <v>0</v>
      </c>
      <c r="Q77" s="129"/>
      <c r="R77" s="130">
        <f t="shared" si="21"/>
        <v>0</v>
      </c>
      <c r="S77" s="130"/>
      <c r="T77" s="130">
        <f t="shared" si="10"/>
        <v>0</v>
      </c>
      <c r="U77" s="130"/>
      <c r="V77" s="131">
        <f t="shared" si="11"/>
        <v>0</v>
      </c>
      <c r="W77" s="131"/>
      <c r="X77" s="131">
        <f t="shared" si="22"/>
        <v>0</v>
      </c>
      <c r="Y77" s="122">
        <f t="shared" si="22"/>
        <v>0</v>
      </c>
      <c r="Z77" s="122">
        <f t="shared" si="13"/>
        <v>0</v>
      </c>
      <c r="AA77" s="122"/>
      <c r="AB77" s="122">
        <f t="shared" si="14"/>
        <v>0</v>
      </c>
      <c r="AC77" s="122"/>
      <c r="AD77" s="123">
        <f t="shared" si="15"/>
        <v>0</v>
      </c>
      <c r="AE77" s="123"/>
      <c r="AF77" s="123">
        <f t="shared" si="16"/>
        <v>0</v>
      </c>
      <c r="AG77" s="123"/>
      <c r="AH77" s="123">
        <f t="shared" si="17"/>
        <v>0</v>
      </c>
      <c r="AI77" s="123"/>
      <c r="AJ77" s="124">
        <f t="shared" si="18"/>
        <v>0</v>
      </c>
      <c r="AK77" s="124"/>
      <c r="AL77" s="124">
        <f t="shared" si="19"/>
        <v>0</v>
      </c>
      <c r="AM77" s="124"/>
      <c r="AN77" s="124">
        <f t="shared" si="20"/>
        <v>0</v>
      </c>
      <c r="AO77" s="124"/>
      <c r="AQ77" s="110"/>
    </row>
    <row r="78" spans="2:43" ht="23.25" customHeight="1">
      <c r="B78" s="128">
        <f t="shared" si="2"/>
        <v>0</v>
      </c>
      <c r="C78" s="128"/>
      <c r="D78" s="128">
        <f t="shared" si="3"/>
        <v>0</v>
      </c>
      <c r="E78" s="128"/>
      <c r="F78" s="129">
        <f t="shared" si="4"/>
        <v>0</v>
      </c>
      <c r="G78" s="129"/>
      <c r="H78" s="129">
        <f t="shared" si="5"/>
        <v>0</v>
      </c>
      <c r="I78" s="129"/>
      <c r="J78" s="129">
        <f t="shared" si="6"/>
        <v>0</v>
      </c>
      <c r="K78" s="129"/>
      <c r="L78" s="129">
        <f t="shared" si="7"/>
        <v>0</v>
      </c>
      <c r="M78" s="129"/>
      <c r="N78" s="129">
        <f t="shared" si="8"/>
        <v>0</v>
      </c>
      <c r="O78" s="129"/>
      <c r="P78" s="129">
        <f t="shared" si="9"/>
        <v>0</v>
      </c>
      <c r="Q78" s="129"/>
      <c r="R78" s="130">
        <f t="shared" si="21"/>
        <v>0</v>
      </c>
      <c r="S78" s="130"/>
      <c r="T78" s="130">
        <f t="shared" si="10"/>
        <v>0</v>
      </c>
      <c r="U78" s="130"/>
      <c r="V78" s="131">
        <f t="shared" si="11"/>
        <v>0</v>
      </c>
      <c r="W78" s="131"/>
      <c r="X78" s="131">
        <f t="shared" si="22"/>
        <v>0</v>
      </c>
      <c r="Y78" s="122">
        <f t="shared" si="22"/>
        <v>0</v>
      </c>
      <c r="Z78" s="122">
        <f t="shared" si="13"/>
        <v>0</v>
      </c>
      <c r="AA78" s="122"/>
      <c r="AB78" s="122">
        <f t="shared" si="14"/>
        <v>0</v>
      </c>
      <c r="AC78" s="122"/>
      <c r="AD78" s="123">
        <f t="shared" si="15"/>
        <v>0</v>
      </c>
      <c r="AE78" s="123"/>
      <c r="AF78" s="123">
        <f t="shared" si="16"/>
        <v>0</v>
      </c>
      <c r="AG78" s="123"/>
      <c r="AH78" s="123">
        <f t="shared" si="17"/>
        <v>0</v>
      </c>
      <c r="AI78" s="123"/>
      <c r="AJ78" s="124">
        <f>AJ37</f>
        <v>0</v>
      </c>
      <c r="AK78" s="124"/>
      <c r="AL78" s="124">
        <f t="shared" si="19"/>
        <v>0</v>
      </c>
      <c r="AM78" s="124"/>
      <c r="AN78" s="124">
        <f t="shared" si="20"/>
        <v>0</v>
      </c>
      <c r="AO78" s="124"/>
      <c r="AQ78" s="110"/>
    </row>
    <row r="79" spans="2:43" ht="21.95" customHeight="1">
      <c r="B79" s="125" t="str">
        <f t="shared" ref="B79" si="23">B38</f>
        <v>計</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68">
        <f>SUM(AD53:AI78)</f>
        <v>0</v>
      </c>
      <c r="AE79" s="168"/>
      <c r="AF79" s="168"/>
      <c r="AG79" s="168"/>
      <c r="AH79" s="168"/>
      <c r="AI79" s="168"/>
      <c r="AJ79" s="169"/>
      <c r="AK79" s="169"/>
      <c r="AL79" s="169"/>
      <c r="AM79" s="169"/>
      <c r="AN79" s="169"/>
      <c r="AO79" s="169"/>
      <c r="AQ79" s="110"/>
    </row>
    <row r="80" spans="2:43" ht="12" customHeight="1">
      <c r="AQ80" s="110"/>
    </row>
    <row r="81" spans="1:46" ht="21.95" customHeight="1">
      <c r="B81" s="25" t="s">
        <v>46</v>
      </c>
      <c r="AF81" s="83" t="s">
        <v>16</v>
      </c>
      <c r="AG81" s="83"/>
      <c r="AH81" s="83"/>
      <c r="AI81" s="83"/>
      <c r="AJ81" s="84"/>
      <c r="AK81" s="84"/>
      <c r="AL81" s="84"/>
      <c r="AM81" s="84"/>
      <c r="AN81" s="84"/>
      <c r="AO81" s="84"/>
      <c r="AQ81" s="110"/>
    </row>
    <row r="82" spans="1:46" ht="12"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110"/>
    </row>
    <row r="83" spans="1:46" ht="11.1" customHeight="1">
      <c r="AQ83" s="111"/>
    </row>
    <row r="84" spans="1:46" ht="11.25" customHeight="1">
      <c r="C84" s="222" t="s">
        <v>138</v>
      </c>
      <c r="D84" s="222"/>
      <c r="E84" s="222"/>
      <c r="F84" s="222"/>
      <c r="G84" s="222"/>
      <c r="H84" s="222"/>
      <c r="I84" s="222"/>
      <c r="J84" s="222"/>
      <c r="K84" s="222"/>
      <c r="L84" s="222"/>
      <c r="M84" s="222"/>
      <c r="N84" s="222"/>
      <c r="O84" s="222"/>
      <c r="P84" s="222"/>
      <c r="Q84" s="222"/>
      <c r="W84" s="55" t="s">
        <v>59</v>
      </c>
      <c r="X84" s="11"/>
      <c r="Y84" s="11"/>
      <c r="Z84" s="11"/>
      <c r="AA84" s="11"/>
      <c r="AB84" s="11"/>
      <c r="AC84" s="11"/>
      <c r="AD84" s="11"/>
      <c r="AE84" s="11"/>
      <c r="AF84" s="11"/>
      <c r="AG84" s="11"/>
      <c r="AH84" s="11"/>
      <c r="AI84" s="11"/>
      <c r="AJ84" s="11"/>
      <c r="AK84" s="11"/>
      <c r="AL84" s="11"/>
      <c r="AM84" s="11"/>
      <c r="AN84" s="11"/>
      <c r="AQ84" s="111"/>
    </row>
    <row r="85" spans="1:46" ht="12" customHeight="1">
      <c r="C85" s="222"/>
      <c r="D85" s="222"/>
      <c r="E85" s="222"/>
      <c r="F85" s="222"/>
      <c r="G85" s="222"/>
      <c r="H85" s="222"/>
      <c r="I85" s="222"/>
      <c r="J85" s="222"/>
      <c r="K85" s="222"/>
      <c r="L85" s="222"/>
      <c r="M85" s="222"/>
      <c r="N85" s="222"/>
      <c r="O85" s="222"/>
      <c r="P85" s="222"/>
      <c r="Q85" s="222"/>
      <c r="W85" s="223">
        <f>$W$3</f>
        <v>0</v>
      </c>
      <c r="X85" s="224"/>
      <c r="Y85" s="224"/>
      <c r="Z85" s="224"/>
      <c r="AA85" s="224"/>
      <c r="AB85" s="224"/>
      <c r="AC85" s="224"/>
      <c r="AD85" s="224"/>
      <c r="AE85" s="224"/>
      <c r="AF85" s="224"/>
      <c r="AG85" s="224"/>
      <c r="AH85" s="224"/>
      <c r="AI85" s="224"/>
      <c r="AJ85" s="224"/>
      <c r="AK85" s="224"/>
      <c r="AL85" s="224"/>
      <c r="AM85" s="224"/>
      <c r="AN85" s="224"/>
      <c r="AO85" s="64"/>
      <c r="AQ85" s="111"/>
    </row>
    <row r="86" spans="1:46" ht="12" customHeight="1">
      <c r="C86" s="22"/>
      <c r="D86" s="22"/>
      <c r="E86" s="22"/>
      <c r="F86" s="22"/>
      <c r="G86" s="22"/>
      <c r="H86" s="22"/>
      <c r="I86" s="22"/>
      <c r="J86" s="22"/>
      <c r="K86" s="22"/>
      <c r="L86" s="22"/>
      <c r="M86" s="22"/>
      <c r="N86" s="22"/>
      <c r="O86" s="22"/>
      <c r="P86" s="22"/>
      <c r="Q86" s="22"/>
      <c r="W86" s="223"/>
      <c r="X86" s="224"/>
      <c r="Y86" s="224"/>
      <c r="Z86" s="224"/>
      <c r="AA86" s="224"/>
      <c r="AB86" s="224"/>
      <c r="AC86" s="224"/>
      <c r="AD86" s="224"/>
      <c r="AE86" s="224"/>
      <c r="AF86" s="224"/>
      <c r="AG86" s="224"/>
      <c r="AH86" s="224"/>
      <c r="AI86" s="224"/>
      <c r="AJ86" s="224"/>
      <c r="AK86" s="224"/>
      <c r="AL86" s="224"/>
      <c r="AM86" s="224"/>
      <c r="AN86" s="224"/>
      <c r="AO86" s="64"/>
      <c r="AQ86" s="111"/>
    </row>
    <row r="87" spans="1:46" ht="12" customHeight="1">
      <c r="C87" s="22"/>
      <c r="D87" s="22"/>
      <c r="E87" s="22"/>
      <c r="F87" s="22"/>
      <c r="G87" s="22"/>
      <c r="H87" s="22"/>
      <c r="I87" s="22"/>
      <c r="J87" s="22"/>
      <c r="K87" s="22"/>
      <c r="L87" s="22"/>
      <c r="M87" s="22"/>
      <c r="N87" s="22"/>
      <c r="O87" s="22"/>
      <c r="P87" s="22"/>
      <c r="Q87" s="22"/>
      <c r="W87" s="225"/>
      <c r="X87" s="226"/>
      <c r="Y87" s="226"/>
      <c r="Z87" s="226"/>
      <c r="AA87" s="226"/>
      <c r="AB87" s="226"/>
      <c r="AC87" s="226"/>
      <c r="AD87" s="226"/>
      <c r="AE87" s="226"/>
      <c r="AF87" s="226"/>
      <c r="AG87" s="226"/>
      <c r="AH87" s="226"/>
      <c r="AI87" s="226"/>
      <c r="AJ87" s="226"/>
      <c r="AK87" s="226"/>
      <c r="AL87" s="226"/>
      <c r="AM87" s="226"/>
      <c r="AN87" s="226"/>
      <c r="AO87" s="67"/>
      <c r="AQ87" s="111"/>
    </row>
    <row r="88" spans="1:46" ht="11.25" customHeight="1">
      <c r="C88" s="22"/>
      <c r="D88" s="22"/>
      <c r="E88" s="22"/>
      <c r="F88" s="22"/>
      <c r="G88" s="22"/>
      <c r="H88" s="22"/>
      <c r="I88" s="22"/>
      <c r="J88" s="22"/>
      <c r="K88" s="22"/>
      <c r="L88" s="22"/>
      <c r="M88" s="22"/>
      <c r="N88" s="22"/>
      <c r="O88" s="22"/>
      <c r="P88" s="22"/>
      <c r="Q88" s="22"/>
      <c r="W88" s="11"/>
      <c r="X88" s="11"/>
      <c r="Y88" s="11"/>
      <c r="Z88" s="11"/>
      <c r="AA88" s="11"/>
      <c r="AB88" s="11"/>
      <c r="AC88" s="11"/>
      <c r="AD88" s="11"/>
      <c r="AE88" s="11"/>
      <c r="AF88" s="11"/>
      <c r="AG88" s="11"/>
      <c r="AH88" s="11"/>
      <c r="AI88" s="11"/>
      <c r="AJ88" s="11"/>
      <c r="AK88" s="11"/>
      <c r="AL88" s="11"/>
      <c r="AM88" s="11"/>
      <c r="AN88" s="11"/>
      <c r="AQ88" s="111"/>
    </row>
    <row r="89" spans="1:46" ht="11.25" customHeight="1">
      <c r="C89" s="22"/>
      <c r="D89" s="22"/>
      <c r="E89" s="22"/>
      <c r="F89" s="22"/>
      <c r="G89" s="22"/>
      <c r="H89" s="22"/>
      <c r="I89" s="22"/>
      <c r="J89" s="22"/>
      <c r="K89" s="22"/>
      <c r="L89" s="22"/>
      <c r="M89" s="22"/>
      <c r="N89" s="22"/>
      <c r="O89" s="22"/>
      <c r="P89" s="22"/>
      <c r="Q89" s="22"/>
      <c r="W89" s="112" t="s">
        <v>74</v>
      </c>
      <c r="X89" s="112"/>
      <c r="Y89" s="112"/>
      <c r="Z89" s="112"/>
      <c r="AA89" s="112"/>
      <c r="AB89" s="112"/>
      <c r="AC89" s="112"/>
      <c r="AD89" s="227">
        <f>$AD$7</f>
        <v>0</v>
      </c>
      <c r="AE89" s="227"/>
      <c r="AF89" s="227"/>
      <c r="AG89" s="227"/>
      <c r="AH89" s="227"/>
      <c r="AI89" s="227"/>
      <c r="AJ89" s="227"/>
      <c r="AK89" s="227"/>
      <c r="AL89" s="227"/>
      <c r="AM89" s="227"/>
      <c r="AN89" s="227"/>
      <c r="AO89" s="227"/>
      <c r="AQ89" s="111"/>
    </row>
    <row r="90" spans="1:46" ht="11.25" customHeight="1">
      <c r="C90" s="23"/>
      <c r="D90" s="23"/>
      <c r="E90" s="23"/>
      <c r="F90" s="23"/>
      <c r="G90" s="23"/>
      <c r="H90" s="24"/>
      <c r="I90" s="24"/>
      <c r="J90" s="24"/>
      <c r="K90" s="24"/>
      <c r="L90" s="24"/>
      <c r="M90" s="24"/>
      <c r="N90" s="24"/>
      <c r="O90" s="24"/>
      <c r="P90" s="24"/>
      <c r="Q90" s="24"/>
      <c r="W90" s="113"/>
      <c r="X90" s="113"/>
      <c r="Y90" s="113"/>
      <c r="Z90" s="113"/>
      <c r="AA90" s="113"/>
      <c r="AB90" s="113"/>
      <c r="AC90" s="113"/>
      <c r="AD90" s="228"/>
      <c r="AE90" s="228"/>
      <c r="AF90" s="228"/>
      <c r="AG90" s="228"/>
      <c r="AH90" s="228"/>
      <c r="AI90" s="228"/>
      <c r="AJ90" s="228"/>
      <c r="AK90" s="228"/>
      <c r="AL90" s="228"/>
      <c r="AM90" s="228"/>
      <c r="AN90" s="228"/>
      <c r="AO90" s="228"/>
      <c r="AQ90" s="111"/>
    </row>
    <row r="91" spans="1:46" s="32" customFormat="1" ht="11.25" customHeight="1">
      <c r="B91" s="26"/>
      <c r="C91" s="26"/>
      <c r="D91" s="26"/>
      <c r="E91" s="26"/>
      <c r="F91" s="26"/>
      <c r="G91" s="26"/>
      <c r="H91" s="26"/>
      <c r="I91" s="26"/>
      <c r="J91" s="26"/>
      <c r="K91" s="14"/>
      <c r="L91" s="30"/>
      <c r="M91" s="30"/>
      <c r="N91" s="30"/>
      <c r="O91" s="30"/>
      <c r="P91" s="30"/>
      <c r="Q91" s="30"/>
      <c r="R91" s="30"/>
      <c r="S91" s="30"/>
      <c r="T91" s="30"/>
      <c r="U91" s="30"/>
      <c r="V91" s="54"/>
      <c r="W91" s="114"/>
      <c r="X91" s="114"/>
      <c r="Y91" s="114"/>
      <c r="Z91" s="114"/>
      <c r="AA91" s="114"/>
      <c r="AB91" s="114"/>
      <c r="AC91" s="114"/>
      <c r="AD91" s="229"/>
      <c r="AE91" s="229"/>
      <c r="AF91" s="229"/>
      <c r="AG91" s="229"/>
      <c r="AH91" s="229"/>
      <c r="AI91" s="229"/>
      <c r="AJ91" s="229"/>
      <c r="AK91" s="229"/>
      <c r="AL91" s="229"/>
      <c r="AM91" s="229"/>
      <c r="AN91" s="229"/>
      <c r="AO91" s="229"/>
      <c r="AQ91" s="111"/>
      <c r="AT91" s="14"/>
    </row>
    <row r="92" spans="1:46" s="32" customFormat="1" ht="9" customHeight="1">
      <c r="B92" s="26"/>
      <c r="C92" s="26"/>
      <c r="D92" s="26"/>
      <c r="E92" s="26"/>
      <c r="F92" s="26"/>
      <c r="G92" s="26"/>
      <c r="H92" s="26"/>
      <c r="I92" s="26"/>
      <c r="J92" s="26"/>
      <c r="K92" s="14"/>
      <c r="L92" s="30"/>
      <c r="M92" s="30"/>
      <c r="N92" s="30"/>
      <c r="O92" s="30"/>
      <c r="P92" s="30"/>
      <c r="Q92" s="30"/>
      <c r="R92" s="30"/>
      <c r="S92" s="30"/>
      <c r="T92" s="30"/>
      <c r="U92" s="30"/>
      <c r="V92" s="54"/>
      <c r="W92" s="30"/>
      <c r="X92" s="30"/>
      <c r="Y92" s="30"/>
      <c r="Z92" s="30"/>
      <c r="AA92" s="30"/>
      <c r="AB92" s="30"/>
      <c r="AC92" s="30"/>
      <c r="AD92" s="30"/>
      <c r="AE92" s="30"/>
      <c r="AF92" s="30"/>
      <c r="AG92" s="30"/>
      <c r="AH92" s="30"/>
      <c r="AI92" s="30"/>
      <c r="AJ92" s="30"/>
      <c r="AK92" s="30"/>
      <c r="AL92" s="30"/>
      <c r="AM92" s="30"/>
      <c r="AN92" s="30"/>
      <c r="AO92" s="30"/>
      <c r="AQ92" s="111"/>
      <c r="AT92" s="14"/>
    </row>
    <row r="93" spans="1:46" ht="21.95" customHeight="1">
      <c r="B93" s="135" t="s">
        <v>1</v>
      </c>
      <c r="C93" s="135"/>
      <c r="D93" s="135"/>
      <c r="E93" s="135"/>
      <c r="F93" s="135" t="s">
        <v>33</v>
      </c>
      <c r="G93" s="135"/>
      <c r="H93" s="135"/>
      <c r="I93" s="135"/>
      <c r="J93" s="135"/>
      <c r="K93" s="135"/>
      <c r="L93" s="135"/>
      <c r="M93" s="135"/>
      <c r="N93" s="135"/>
      <c r="O93" s="135"/>
      <c r="P93" s="135"/>
      <c r="Q93" s="135"/>
      <c r="R93" s="135" t="s">
        <v>52</v>
      </c>
      <c r="S93" s="135"/>
      <c r="T93" s="135" t="s">
        <v>2</v>
      </c>
      <c r="U93" s="135"/>
      <c r="V93" s="135" t="s">
        <v>3</v>
      </c>
      <c r="W93" s="135"/>
      <c r="X93" s="135"/>
      <c r="Y93" s="135" t="s">
        <v>4</v>
      </c>
      <c r="Z93" s="135"/>
      <c r="AA93" s="135"/>
      <c r="AB93" s="135"/>
      <c r="AC93" s="135"/>
      <c r="AD93" s="135" t="s">
        <v>60</v>
      </c>
      <c r="AE93" s="135"/>
      <c r="AF93" s="135"/>
      <c r="AG93" s="135"/>
      <c r="AH93" s="135"/>
      <c r="AI93" s="135"/>
      <c r="AJ93" s="135" t="s">
        <v>34</v>
      </c>
      <c r="AK93" s="135"/>
      <c r="AL93" s="135"/>
      <c r="AM93" s="135"/>
      <c r="AN93" s="135"/>
      <c r="AO93" s="135"/>
      <c r="AQ93" s="111"/>
    </row>
    <row r="94" spans="1:46" ht="23.25" customHeight="1">
      <c r="B94" s="128">
        <f>B12</f>
        <v>0</v>
      </c>
      <c r="C94" s="128"/>
      <c r="D94" s="128">
        <f>D12</f>
        <v>0</v>
      </c>
      <c r="E94" s="128"/>
      <c r="F94" s="129">
        <f>F12</f>
        <v>0</v>
      </c>
      <c r="G94" s="129"/>
      <c r="H94" s="129">
        <f t="shared" ref="H94:H119" si="24">H53</f>
        <v>0</v>
      </c>
      <c r="I94" s="129"/>
      <c r="J94" s="129">
        <f t="shared" ref="J94:J119" si="25">J53</f>
        <v>0</v>
      </c>
      <c r="K94" s="129"/>
      <c r="L94" s="129">
        <f t="shared" ref="L94:L119" si="26">L53</f>
        <v>0</v>
      </c>
      <c r="M94" s="129"/>
      <c r="N94" s="129">
        <f t="shared" ref="N94:N119" si="27">N53</f>
        <v>0</v>
      </c>
      <c r="O94" s="129"/>
      <c r="P94" s="129">
        <f t="shared" ref="P94:P119" si="28">P53</f>
        <v>0</v>
      </c>
      <c r="Q94" s="129"/>
      <c r="R94" s="130">
        <f>R12</f>
        <v>0</v>
      </c>
      <c r="S94" s="130"/>
      <c r="T94" s="130">
        <f>T12</f>
        <v>0</v>
      </c>
      <c r="U94" s="130"/>
      <c r="V94" s="131">
        <f>V12</f>
        <v>0</v>
      </c>
      <c r="W94" s="131"/>
      <c r="X94" s="131">
        <f t="shared" ref="X94" si="29">X53</f>
        <v>0</v>
      </c>
      <c r="Y94" s="122">
        <f>Y12</f>
        <v>0</v>
      </c>
      <c r="Z94" s="122">
        <f t="shared" ref="Z94:Z119" si="30">Z53</f>
        <v>0</v>
      </c>
      <c r="AA94" s="122"/>
      <c r="AB94" s="122">
        <f t="shared" ref="AB94:AB119" si="31">AB53</f>
        <v>0</v>
      </c>
      <c r="AC94" s="122"/>
      <c r="AD94" s="123">
        <f>AD12</f>
        <v>0</v>
      </c>
      <c r="AE94" s="123"/>
      <c r="AF94" s="123">
        <f t="shared" ref="AF94:AF119" si="32">AF53</f>
        <v>0</v>
      </c>
      <c r="AG94" s="123"/>
      <c r="AH94" s="123">
        <f t="shared" ref="AH94:AH119" si="33">AH53</f>
        <v>0</v>
      </c>
      <c r="AI94" s="123"/>
      <c r="AJ94" s="124">
        <f>AJ12</f>
        <v>0</v>
      </c>
      <c r="AK94" s="124"/>
      <c r="AL94" s="124">
        <f t="shared" ref="AL94:AL119" si="34">AL53</f>
        <v>0</v>
      </c>
      <c r="AM94" s="124"/>
      <c r="AN94" s="124">
        <f t="shared" ref="AN94:AN119" si="35">AN53</f>
        <v>0</v>
      </c>
      <c r="AO94" s="124"/>
      <c r="AQ94" s="111"/>
    </row>
    <row r="95" spans="1:46" ht="23.25" customHeight="1">
      <c r="B95" s="128">
        <f t="shared" ref="B95:B119" si="36">B13</f>
        <v>0</v>
      </c>
      <c r="C95" s="128"/>
      <c r="D95" s="128">
        <f t="shared" ref="D95:D119" si="37">D13</f>
        <v>0</v>
      </c>
      <c r="E95" s="128"/>
      <c r="F95" s="129">
        <f t="shared" ref="F95:F119" si="38">F13</f>
        <v>0</v>
      </c>
      <c r="G95" s="129"/>
      <c r="H95" s="129">
        <f t="shared" si="24"/>
        <v>0</v>
      </c>
      <c r="I95" s="129"/>
      <c r="J95" s="129">
        <f t="shared" si="25"/>
        <v>0</v>
      </c>
      <c r="K95" s="129"/>
      <c r="L95" s="129">
        <f t="shared" si="26"/>
        <v>0</v>
      </c>
      <c r="M95" s="129"/>
      <c r="N95" s="129">
        <f t="shared" si="27"/>
        <v>0</v>
      </c>
      <c r="O95" s="129"/>
      <c r="P95" s="129">
        <f t="shared" si="28"/>
        <v>0</v>
      </c>
      <c r="Q95" s="129"/>
      <c r="R95" s="130">
        <f t="shared" ref="R95:R119" si="39">R13</f>
        <v>0</v>
      </c>
      <c r="S95" s="130"/>
      <c r="T95" s="130">
        <f t="shared" ref="T95:T119" si="40">T13</f>
        <v>0</v>
      </c>
      <c r="U95" s="130"/>
      <c r="V95" s="131">
        <f t="shared" ref="V95:V119" si="41">V13</f>
        <v>0</v>
      </c>
      <c r="W95" s="131"/>
      <c r="X95" s="131">
        <f t="shared" ref="X95" si="42">X54</f>
        <v>0</v>
      </c>
      <c r="Y95" s="122">
        <f t="shared" ref="Y95:Y119" si="43">Y13</f>
        <v>0</v>
      </c>
      <c r="Z95" s="122">
        <f t="shared" si="30"/>
        <v>0</v>
      </c>
      <c r="AA95" s="122"/>
      <c r="AB95" s="122">
        <f t="shared" si="31"/>
        <v>0</v>
      </c>
      <c r="AC95" s="122"/>
      <c r="AD95" s="123">
        <f t="shared" ref="AD95:AD119" si="44">AD13</f>
        <v>0</v>
      </c>
      <c r="AE95" s="123"/>
      <c r="AF95" s="123">
        <f t="shared" si="32"/>
        <v>0</v>
      </c>
      <c r="AG95" s="123"/>
      <c r="AH95" s="123">
        <f t="shared" si="33"/>
        <v>0</v>
      </c>
      <c r="AI95" s="123"/>
      <c r="AJ95" s="124">
        <f t="shared" ref="AJ95:AJ118" si="45">AJ13</f>
        <v>0</v>
      </c>
      <c r="AK95" s="124"/>
      <c r="AL95" s="124">
        <f t="shared" si="34"/>
        <v>0</v>
      </c>
      <c r="AM95" s="124"/>
      <c r="AN95" s="124">
        <f t="shared" si="35"/>
        <v>0</v>
      </c>
      <c r="AO95" s="124"/>
      <c r="AQ95" s="111"/>
    </row>
    <row r="96" spans="1:46" ht="23.25" customHeight="1">
      <c r="B96" s="128">
        <f t="shared" si="36"/>
        <v>0</v>
      </c>
      <c r="C96" s="128"/>
      <c r="D96" s="128">
        <f t="shared" si="37"/>
        <v>0</v>
      </c>
      <c r="E96" s="128"/>
      <c r="F96" s="129">
        <f t="shared" si="38"/>
        <v>0</v>
      </c>
      <c r="G96" s="129"/>
      <c r="H96" s="129">
        <f t="shared" si="24"/>
        <v>0</v>
      </c>
      <c r="I96" s="129"/>
      <c r="J96" s="129">
        <f t="shared" si="25"/>
        <v>0</v>
      </c>
      <c r="K96" s="129"/>
      <c r="L96" s="129">
        <f t="shared" si="26"/>
        <v>0</v>
      </c>
      <c r="M96" s="129"/>
      <c r="N96" s="129">
        <f t="shared" si="27"/>
        <v>0</v>
      </c>
      <c r="O96" s="129"/>
      <c r="P96" s="129">
        <f t="shared" si="28"/>
        <v>0</v>
      </c>
      <c r="Q96" s="129"/>
      <c r="R96" s="130">
        <f t="shared" si="39"/>
        <v>0</v>
      </c>
      <c r="S96" s="130"/>
      <c r="T96" s="130">
        <f t="shared" si="40"/>
        <v>0</v>
      </c>
      <c r="U96" s="130"/>
      <c r="V96" s="131">
        <f t="shared" si="41"/>
        <v>0</v>
      </c>
      <c r="W96" s="131"/>
      <c r="X96" s="131">
        <f t="shared" ref="X96" si="46">X55</f>
        <v>0</v>
      </c>
      <c r="Y96" s="122">
        <f t="shared" si="43"/>
        <v>0</v>
      </c>
      <c r="Z96" s="122">
        <f t="shared" si="30"/>
        <v>0</v>
      </c>
      <c r="AA96" s="122"/>
      <c r="AB96" s="122">
        <f t="shared" si="31"/>
        <v>0</v>
      </c>
      <c r="AC96" s="122"/>
      <c r="AD96" s="123">
        <f t="shared" si="44"/>
        <v>0</v>
      </c>
      <c r="AE96" s="123"/>
      <c r="AF96" s="123">
        <f t="shared" si="32"/>
        <v>0</v>
      </c>
      <c r="AG96" s="123"/>
      <c r="AH96" s="123">
        <f t="shared" si="33"/>
        <v>0</v>
      </c>
      <c r="AI96" s="123"/>
      <c r="AJ96" s="124">
        <f t="shared" si="45"/>
        <v>0</v>
      </c>
      <c r="AK96" s="124"/>
      <c r="AL96" s="124">
        <f t="shared" si="34"/>
        <v>0</v>
      </c>
      <c r="AM96" s="124"/>
      <c r="AN96" s="124">
        <f t="shared" si="35"/>
        <v>0</v>
      </c>
      <c r="AO96" s="124"/>
      <c r="AQ96" s="111"/>
    </row>
    <row r="97" spans="2:43" ht="23.25" customHeight="1">
      <c r="B97" s="128">
        <f t="shared" si="36"/>
        <v>0</v>
      </c>
      <c r="C97" s="128"/>
      <c r="D97" s="128">
        <f t="shared" si="37"/>
        <v>0</v>
      </c>
      <c r="E97" s="128"/>
      <c r="F97" s="129">
        <f t="shared" si="38"/>
        <v>0</v>
      </c>
      <c r="G97" s="129"/>
      <c r="H97" s="129">
        <f t="shared" si="24"/>
        <v>0</v>
      </c>
      <c r="I97" s="129"/>
      <c r="J97" s="129">
        <f t="shared" si="25"/>
        <v>0</v>
      </c>
      <c r="K97" s="129"/>
      <c r="L97" s="129">
        <f t="shared" si="26"/>
        <v>0</v>
      </c>
      <c r="M97" s="129"/>
      <c r="N97" s="129">
        <f t="shared" si="27"/>
        <v>0</v>
      </c>
      <c r="O97" s="129"/>
      <c r="P97" s="129">
        <f t="shared" si="28"/>
        <v>0</v>
      </c>
      <c r="Q97" s="129"/>
      <c r="R97" s="130">
        <f t="shared" si="39"/>
        <v>0</v>
      </c>
      <c r="S97" s="130"/>
      <c r="T97" s="130">
        <f t="shared" si="40"/>
        <v>0</v>
      </c>
      <c r="U97" s="130"/>
      <c r="V97" s="131">
        <f t="shared" si="41"/>
        <v>0</v>
      </c>
      <c r="W97" s="131"/>
      <c r="X97" s="131">
        <f t="shared" ref="X97" si="47">X56</f>
        <v>0</v>
      </c>
      <c r="Y97" s="122">
        <f t="shared" si="43"/>
        <v>0</v>
      </c>
      <c r="Z97" s="122">
        <f t="shared" si="30"/>
        <v>0</v>
      </c>
      <c r="AA97" s="122"/>
      <c r="AB97" s="122">
        <f t="shared" si="31"/>
        <v>0</v>
      </c>
      <c r="AC97" s="122"/>
      <c r="AD97" s="123">
        <f t="shared" si="44"/>
        <v>0</v>
      </c>
      <c r="AE97" s="123"/>
      <c r="AF97" s="123">
        <f t="shared" si="32"/>
        <v>0</v>
      </c>
      <c r="AG97" s="123"/>
      <c r="AH97" s="123">
        <f t="shared" si="33"/>
        <v>0</v>
      </c>
      <c r="AI97" s="123"/>
      <c r="AJ97" s="124">
        <f t="shared" si="45"/>
        <v>0</v>
      </c>
      <c r="AK97" s="124"/>
      <c r="AL97" s="124">
        <f t="shared" si="34"/>
        <v>0</v>
      </c>
      <c r="AM97" s="124"/>
      <c r="AN97" s="124">
        <f t="shared" si="35"/>
        <v>0</v>
      </c>
      <c r="AO97" s="124"/>
      <c r="AQ97" s="111"/>
    </row>
    <row r="98" spans="2:43" ht="23.25" customHeight="1">
      <c r="B98" s="128">
        <f t="shared" si="36"/>
        <v>0</v>
      </c>
      <c r="C98" s="128"/>
      <c r="D98" s="128">
        <f t="shared" si="37"/>
        <v>0</v>
      </c>
      <c r="E98" s="128"/>
      <c r="F98" s="129">
        <f t="shared" si="38"/>
        <v>0</v>
      </c>
      <c r="G98" s="129"/>
      <c r="H98" s="129">
        <f t="shared" si="24"/>
        <v>0</v>
      </c>
      <c r="I98" s="129"/>
      <c r="J98" s="129">
        <f t="shared" si="25"/>
        <v>0</v>
      </c>
      <c r="K98" s="129"/>
      <c r="L98" s="129">
        <f t="shared" si="26"/>
        <v>0</v>
      </c>
      <c r="M98" s="129"/>
      <c r="N98" s="129">
        <f t="shared" si="27"/>
        <v>0</v>
      </c>
      <c r="O98" s="129"/>
      <c r="P98" s="129">
        <f t="shared" si="28"/>
        <v>0</v>
      </c>
      <c r="Q98" s="129"/>
      <c r="R98" s="130">
        <f t="shared" si="39"/>
        <v>0</v>
      </c>
      <c r="S98" s="130"/>
      <c r="T98" s="130">
        <f t="shared" si="40"/>
        <v>0</v>
      </c>
      <c r="U98" s="130"/>
      <c r="V98" s="131">
        <f t="shared" si="41"/>
        <v>0</v>
      </c>
      <c r="W98" s="131"/>
      <c r="X98" s="131">
        <f t="shared" ref="X98" si="48">X57</f>
        <v>0</v>
      </c>
      <c r="Y98" s="122">
        <f t="shared" si="43"/>
        <v>0</v>
      </c>
      <c r="Z98" s="122">
        <f t="shared" si="30"/>
        <v>0</v>
      </c>
      <c r="AA98" s="122"/>
      <c r="AB98" s="122">
        <f t="shared" si="31"/>
        <v>0</v>
      </c>
      <c r="AC98" s="122"/>
      <c r="AD98" s="123">
        <f t="shared" si="44"/>
        <v>0</v>
      </c>
      <c r="AE98" s="123"/>
      <c r="AF98" s="123">
        <f t="shared" si="32"/>
        <v>0</v>
      </c>
      <c r="AG98" s="123"/>
      <c r="AH98" s="123">
        <f t="shared" si="33"/>
        <v>0</v>
      </c>
      <c r="AI98" s="123"/>
      <c r="AJ98" s="124">
        <f t="shared" si="45"/>
        <v>0</v>
      </c>
      <c r="AK98" s="124"/>
      <c r="AL98" s="124">
        <f t="shared" si="34"/>
        <v>0</v>
      </c>
      <c r="AM98" s="124"/>
      <c r="AN98" s="124">
        <f t="shared" si="35"/>
        <v>0</v>
      </c>
      <c r="AO98" s="124"/>
      <c r="AQ98" s="111"/>
    </row>
    <row r="99" spans="2:43" ht="23.25" customHeight="1">
      <c r="B99" s="128">
        <f t="shared" si="36"/>
        <v>0</v>
      </c>
      <c r="C99" s="128"/>
      <c r="D99" s="128">
        <f t="shared" si="37"/>
        <v>0</v>
      </c>
      <c r="E99" s="128"/>
      <c r="F99" s="129">
        <f t="shared" si="38"/>
        <v>0</v>
      </c>
      <c r="G99" s="129"/>
      <c r="H99" s="129">
        <f t="shared" si="24"/>
        <v>0</v>
      </c>
      <c r="I99" s="129"/>
      <c r="J99" s="129">
        <f t="shared" si="25"/>
        <v>0</v>
      </c>
      <c r="K99" s="129"/>
      <c r="L99" s="129">
        <f t="shared" si="26"/>
        <v>0</v>
      </c>
      <c r="M99" s="129"/>
      <c r="N99" s="129">
        <f t="shared" si="27"/>
        <v>0</v>
      </c>
      <c r="O99" s="129"/>
      <c r="P99" s="129">
        <f t="shared" si="28"/>
        <v>0</v>
      </c>
      <c r="Q99" s="129"/>
      <c r="R99" s="130">
        <f t="shared" si="39"/>
        <v>0</v>
      </c>
      <c r="S99" s="130"/>
      <c r="T99" s="130">
        <f t="shared" si="40"/>
        <v>0</v>
      </c>
      <c r="U99" s="130"/>
      <c r="V99" s="131">
        <f t="shared" si="41"/>
        <v>0</v>
      </c>
      <c r="W99" s="131"/>
      <c r="X99" s="131">
        <f t="shared" ref="X99" si="49">X58</f>
        <v>0</v>
      </c>
      <c r="Y99" s="122">
        <f t="shared" si="43"/>
        <v>0</v>
      </c>
      <c r="Z99" s="122">
        <f t="shared" si="30"/>
        <v>0</v>
      </c>
      <c r="AA99" s="122"/>
      <c r="AB99" s="122">
        <f t="shared" si="31"/>
        <v>0</v>
      </c>
      <c r="AC99" s="122"/>
      <c r="AD99" s="123">
        <f t="shared" si="44"/>
        <v>0</v>
      </c>
      <c r="AE99" s="123"/>
      <c r="AF99" s="123">
        <f t="shared" si="32"/>
        <v>0</v>
      </c>
      <c r="AG99" s="123"/>
      <c r="AH99" s="123">
        <f t="shared" si="33"/>
        <v>0</v>
      </c>
      <c r="AI99" s="123"/>
      <c r="AJ99" s="124">
        <f t="shared" si="45"/>
        <v>0</v>
      </c>
      <c r="AK99" s="124"/>
      <c r="AL99" s="124">
        <f t="shared" si="34"/>
        <v>0</v>
      </c>
      <c r="AM99" s="124"/>
      <c r="AN99" s="124">
        <f t="shared" si="35"/>
        <v>0</v>
      </c>
      <c r="AO99" s="124"/>
      <c r="AQ99" s="111"/>
    </row>
    <row r="100" spans="2:43" ht="23.25" customHeight="1">
      <c r="B100" s="128">
        <f t="shared" si="36"/>
        <v>0</v>
      </c>
      <c r="C100" s="128"/>
      <c r="D100" s="128">
        <f t="shared" si="37"/>
        <v>0</v>
      </c>
      <c r="E100" s="128"/>
      <c r="F100" s="129">
        <f t="shared" si="38"/>
        <v>0</v>
      </c>
      <c r="G100" s="129"/>
      <c r="H100" s="129">
        <f t="shared" si="24"/>
        <v>0</v>
      </c>
      <c r="I100" s="129"/>
      <c r="J100" s="129">
        <f t="shared" si="25"/>
        <v>0</v>
      </c>
      <c r="K100" s="129"/>
      <c r="L100" s="129">
        <f t="shared" si="26"/>
        <v>0</v>
      </c>
      <c r="M100" s="129"/>
      <c r="N100" s="129">
        <f t="shared" si="27"/>
        <v>0</v>
      </c>
      <c r="O100" s="129"/>
      <c r="P100" s="129">
        <f t="shared" si="28"/>
        <v>0</v>
      </c>
      <c r="Q100" s="129"/>
      <c r="R100" s="130">
        <f t="shared" si="39"/>
        <v>0</v>
      </c>
      <c r="S100" s="130"/>
      <c r="T100" s="130">
        <f t="shared" si="40"/>
        <v>0</v>
      </c>
      <c r="U100" s="130"/>
      <c r="V100" s="131">
        <f t="shared" si="41"/>
        <v>0</v>
      </c>
      <c r="W100" s="131"/>
      <c r="X100" s="131">
        <f t="shared" ref="X100" si="50">X59</f>
        <v>0</v>
      </c>
      <c r="Y100" s="122">
        <f t="shared" si="43"/>
        <v>0</v>
      </c>
      <c r="Z100" s="122">
        <f t="shared" si="30"/>
        <v>0</v>
      </c>
      <c r="AA100" s="122"/>
      <c r="AB100" s="122">
        <f t="shared" si="31"/>
        <v>0</v>
      </c>
      <c r="AC100" s="122"/>
      <c r="AD100" s="123">
        <f t="shared" si="44"/>
        <v>0</v>
      </c>
      <c r="AE100" s="123"/>
      <c r="AF100" s="123">
        <f t="shared" si="32"/>
        <v>0</v>
      </c>
      <c r="AG100" s="123"/>
      <c r="AH100" s="123">
        <f t="shared" si="33"/>
        <v>0</v>
      </c>
      <c r="AI100" s="123"/>
      <c r="AJ100" s="124">
        <f t="shared" si="45"/>
        <v>0</v>
      </c>
      <c r="AK100" s="124"/>
      <c r="AL100" s="124">
        <f t="shared" si="34"/>
        <v>0</v>
      </c>
      <c r="AM100" s="124"/>
      <c r="AN100" s="124">
        <f t="shared" si="35"/>
        <v>0</v>
      </c>
      <c r="AO100" s="124"/>
      <c r="AQ100" s="111"/>
    </row>
    <row r="101" spans="2:43" ht="23.25" customHeight="1">
      <c r="B101" s="128">
        <f t="shared" si="36"/>
        <v>0</v>
      </c>
      <c r="C101" s="128"/>
      <c r="D101" s="128">
        <f t="shared" si="37"/>
        <v>0</v>
      </c>
      <c r="E101" s="128"/>
      <c r="F101" s="129">
        <f t="shared" si="38"/>
        <v>0</v>
      </c>
      <c r="G101" s="129"/>
      <c r="H101" s="129">
        <f t="shared" si="24"/>
        <v>0</v>
      </c>
      <c r="I101" s="129"/>
      <c r="J101" s="129">
        <f t="shared" si="25"/>
        <v>0</v>
      </c>
      <c r="K101" s="129"/>
      <c r="L101" s="129">
        <f t="shared" si="26"/>
        <v>0</v>
      </c>
      <c r="M101" s="129"/>
      <c r="N101" s="129">
        <f t="shared" si="27"/>
        <v>0</v>
      </c>
      <c r="O101" s="129"/>
      <c r="P101" s="129">
        <f t="shared" si="28"/>
        <v>0</v>
      </c>
      <c r="Q101" s="129"/>
      <c r="R101" s="130">
        <f t="shared" si="39"/>
        <v>0</v>
      </c>
      <c r="S101" s="130"/>
      <c r="T101" s="130">
        <f t="shared" si="40"/>
        <v>0</v>
      </c>
      <c r="U101" s="130"/>
      <c r="V101" s="131">
        <f t="shared" si="41"/>
        <v>0</v>
      </c>
      <c r="W101" s="131"/>
      <c r="X101" s="131">
        <f t="shared" ref="X101" si="51">X60</f>
        <v>0</v>
      </c>
      <c r="Y101" s="122">
        <f t="shared" si="43"/>
        <v>0</v>
      </c>
      <c r="Z101" s="122">
        <f t="shared" si="30"/>
        <v>0</v>
      </c>
      <c r="AA101" s="122"/>
      <c r="AB101" s="122">
        <f t="shared" si="31"/>
        <v>0</v>
      </c>
      <c r="AC101" s="122"/>
      <c r="AD101" s="123">
        <f t="shared" si="44"/>
        <v>0</v>
      </c>
      <c r="AE101" s="123"/>
      <c r="AF101" s="123">
        <f t="shared" si="32"/>
        <v>0</v>
      </c>
      <c r="AG101" s="123"/>
      <c r="AH101" s="123">
        <f t="shared" si="33"/>
        <v>0</v>
      </c>
      <c r="AI101" s="123"/>
      <c r="AJ101" s="124">
        <f t="shared" si="45"/>
        <v>0</v>
      </c>
      <c r="AK101" s="124"/>
      <c r="AL101" s="124">
        <f t="shared" si="34"/>
        <v>0</v>
      </c>
      <c r="AM101" s="124"/>
      <c r="AN101" s="124">
        <f t="shared" si="35"/>
        <v>0</v>
      </c>
      <c r="AO101" s="124"/>
      <c r="AQ101" s="111"/>
    </row>
    <row r="102" spans="2:43" ht="23.25" customHeight="1">
      <c r="B102" s="128">
        <f t="shared" si="36"/>
        <v>0</v>
      </c>
      <c r="C102" s="128"/>
      <c r="D102" s="128">
        <f t="shared" si="37"/>
        <v>0</v>
      </c>
      <c r="E102" s="128"/>
      <c r="F102" s="129">
        <f t="shared" si="38"/>
        <v>0</v>
      </c>
      <c r="G102" s="129"/>
      <c r="H102" s="129">
        <f t="shared" si="24"/>
        <v>0</v>
      </c>
      <c r="I102" s="129"/>
      <c r="J102" s="129">
        <f t="shared" si="25"/>
        <v>0</v>
      </c>
      <c r="K102" s="129"/>
      <c r="L102" s="129">
        <f t="shared" si="26"/>
        <v>0</v>
      </c>
      <c r="M102" s="129"/>
      <c r="N102" s="129">
        <f t="shared" si="27"/>
        <v>0</v>
      </c>
      <c r="O102" s="129"/>
      <c r="P102" s="129">
        <f t="shared" si="28"/>
        <v>0</v>
      </c>
      <c r="Q102" s="129"/>
      <c r="R102" s="130">
        <f t="shared" si="39"/>
        <v>0</v>
      </c>
      <c r="S102" s="130"/>
      <c r="T102" s="130">
        <f t="shared" si="40"/>
        <v>0</v>
      </c>
      <c r="U102" s="130"/>
      <c r="V102" s="131">
        <f t="shared" si="41"/>
        <v>0</v>
      </c>
      <c r="W102" s="131"/>
      <c r="X102" s="131">
        <f t="shared" ref="X102" si="52">X61</f>
        <v>0</v>
      </c>
      <c r="Y102" s="122">
        <f t="shared" si="43"/>
        <v>0</v>
      </c>
      <c r="Z102" s="122">
        <f t="shared" si="30"/>
        <v>0</v>
      </c>
      <c r="AA102" s="122"/>
      <c r="AB102" s="122">
        <f t="shared" si="31"/>
        <v>0</v>
      </c>
      <c r="AC102" s="122"/>
      <c r="AD102" s="123">
        <f t="shared" si="44"/>
        <v>0</v>
      </c>
      <c r="AE102" s="123"/>
      <c r="AF102" s="123">
        <f t="shared" si="32"/>
        <v>0</v>
      </c>
      <c r="AG102" s="123"/>
      <c r="AH102" s="123">
        <f t="shared" si="33"/>
        <v>0</v>
      </c>
      <c r="AI102" s="123"/>
      <c r="AJ102" s="124">
        <f t="shared" si="45"/>
        <v>0</v>
      </c>
      <c r="AK102" s="124"/>
      <c r="AL102" s="124">
        <f t="shared" si="34"/>
        <v>0</v>
      </c>
      <c r="AM102" s="124"/>
      <c r="AN102" s="124">
        <f t="shared" si="35"/>
        <v>0</v>
      </c>
      <c r="AO102" s="124"/>
      <c r="AQ102" s="111"/>
    </row>
    <row r="103" spans="2:43" ht="23.25" customHeight="1">
      <c r="B103" s="128">
        <f t="shared" si="36"/>
        <v>0</v>
      </c>
      <c r="C103" s="128"/>
      <c r="D103" s="128">
        <f t="shared" si="37"/>
        <v>0</v>
      </c>
      <c r="E103" s="128"/>
      <c r="F103" s="129">
        <f t="shared" si="38"/>
        <v>0</v>
      </c>
      <c r="G103" s="129"/>
      <c r="H103" s="129">
        <f t="shared" si="24"/>
        <v>0</v>
      </c>
      <c r="I103" s="129"/>
      <c r="J103" s="129">
        <f t="shared" si="25"/>
        <v>0</v>
      </c>
      <c r="K103" s="129"/>
      <c r="L103" s="129">
        <f t="shared" si="26"/>
        <v>0</v>
      </c>
      <c r="M103" s="129"/>
      <c r="N103" s="129">
        <f t="shared" si="27"/>
        <v>0</v>
      </c>
      <c r="O103" s="129"/>
      <c r="P103" s="129">
        <f t="shared" si="28"/>
        <v>0</v>
      </c>
      <c r="Q103" s="129"/>
      <c r="R103" s="130">
        <f t="shared" si="39"/>
        <v>0</v>
      </c>
      <c r="S103" s="130"/>
      <c r="T103" s="130">
        <f t="shared" si="40"/>
        <v>0</v>
      </c>
      <c r="U103" s="130"/>
      <c r="V103" s="131">
        <f t="shared" si="41"/>
        <v>0</v>
      </c>
      <c r="W103" s="131"/>
      <c r="X103" s="131">
        <f t="shared" ref="X103" si="53">X62</f>
        <v>0</v>
      </c>
      <c r="Y103" s="122">
        <f t="shared" si="43"/>
        <v>0</v>
      </c>
      <c r="Z103" s="122">
        <f t="shared" si="30"/>
        <v>0</v>
      </c>
      <c r="AA103" s="122"/>
      <c r="AB103" s="122">
        <f t="shared" si="31"/>
        <v>0</v>
      </c>
      <c r="AC103" s="122"/>
      <c r="AD103" s="123">
        <f t="shared" si="44"/>
        <v>0</v>
      </c>
      <c r="AE103" s="123"/>
      <c r="AF103" s="123">
        <f t="shared" si="32"/>
        <v>0</v>
      </c>
      <c r="AG103" s="123"/>
      <c r="AH103" s="123">
        <f t="shared" si="33"/>
        <v>0</v>
      </c>
      <c r="AI103" s="123"/>
      <c r="AJ103" s="124">
        <f t="shared" si="45"/>
        <v>0</v>
      </c>
      <c r="AK103" s="124"/>
      <c r="AL103" s="124">
        <f t="shared" si="34"/>
        <v>0</v>
      </c>
      <c r="AM103" s="124"/>
      <c r="AN103" s="124">
        <f t="shared" si="35"/>
        <v>0</v>
      </c>
      <c r="AO103" s="124"/>
      <c r="AQ103" s="111"/>
    </row>
    <row r="104" spans="2:43" ht="23.25" customHeight="1">
      <c r="B104" s="128">
        <f t="shared" si="36"/>
        <v>0</v>
      </c>
      <c r="C104" s="128"/>
      <c r="D104" s="128">
        <f t="shared" si="37"/>
        <v>0</v>
      </c>
      <c r="E104" s="128"/>
      <c r="F104" s="129">
        <f t="shared" si="38"/>
        <v>0</v>
      </c>
      <c r="G104" s="129"/>
      <c r="H104" s="129">
        <f t="shared" si="24"/>
        <v>0</v>
      </c>
      <c r="I104" s="129"/>
      <c r="J104" s="129">
        <f t="shared" si="25"/>
        <v>0</v>
      </c>
      <c r="K104" s="129"/>
      <c r="L104" s="129">
        <f t="shared" si="26"/>
        <v>0</v>
      </c>
      <c r="M104" s="129"/>
      <c r="N104" s="129">
        <f t="shared" si="27"/>
        <v>0</v>
      </c>
      <c r="O104" s="129"/>
      <c r="P104" s="129">
        <f t="shared" si="28"/>
        <v>0</v>
      </c>
      <c r="Q104" s="129"/>
      <c r="R104" s="130">
        <f t="shared" si="39"/>
        <v>0</v>
      </c>
      <c r="S104" s="130"/>
      <c r="T104" s="130">
        <f t="shared" si="40"/>
        <v>0</v>
      </c>
      <c r="U104" s="130"/>
      <c r="V104" s="131">
        <f t="shared" si="41"/>
        <v>0</v>
      </c>
      <c r="W104" s="131"/>
      <c r="X104" s="131">
        <f t="shared" ref="X104" si="54">X63</f>
        <v>0</v>
      </c>
      <c r="Y104" s="122">
        <f t="shared" si="43"/>
        <v>0</v>
      </c>
      <c r="Z104" s="122">
        <f t="shared" si="30"/>
        <v>0</v>
      </c>
      <c r="AA104" s="122"/>
      <c r="AB104" s="122">
        <f t="shared" si="31"/>
        <v>0</v>
      </c>
      <c r="AC104" s="122"/>
      <c r="AD104" s="123">
        <f t="shared" si="44"/>
        <v>0</v>
      </c>
      <c r="AE104" s="123"/>
      <c r="AF104" s="123">
        <f t="shared" si="32"/>
        <v>0</v>
      </c>
      <c r="AG104" s="123"/>
      <c r="AH104" s="123">
        <f t="shared" si="33"/>
        <v>0</v>
      </c>
      <c r="AI104" s="123"/>
      <c r="AJ104" s="124">
        <f t="shared" si="45"/>
        <v>0</v>
      </c>
      <c r="AK104" s="124"/>
      <c r="AL104" s="124">
        <f t="shared" si="34"/>
        <v>0</v>
      </c>
      <c r="AM104" s="124"/>
      <c r="AN104" s="124">
        <f t="shared" si="35"/>
        <v>0</v>
      </c>
      <c r="AO104" s="124"/>
      <c r="AQ104" s="111"/>
    </row>
    <row r="105" spans="2:43" ht="23.25" customHeight="1">
      <c r="B105" s="128">
        <f t="shared" si="36"/>
        <v>0</v>
      </c>
      <c r="C105" s="128"/>
      <c r="D105" s="128">
        <f t="shared" si="37"/>
        <v>0</v>
      </c>
      <c r="E105" s="128"/>
      <c r="F105" s="129">
        <f t="shared" si="38"/>
        <v>0</v>
      </c>
      <c r="G105" s="129"/>
      <c r="H105" s="129">
        <f t="shared" si="24"/>
        <v>0</v>
      </c>
      <c r="I105" s="129"/>
      <c r="J105" s="129">
        <f t="shared" si="25"/>
        <v>0</v>
      </c>
      <c r="K105" s="129"/>
      <c r="L105" s="129">
        <f t="shared" si="26"/>
        <v>0</v>
      </c>
      <c r="M105" s="129"/>
      <c r="N105" s="129">
        <f t="shared" si="27"/>
        <v>0</v>
      </c>
      <c r="O105" s="129"/>
      <c r="P105" s="129">
        <f t="shared" si="28"/>
        <v>0</v>
      </c>
      <c r="Q105" s="129"/>
      <c r="R105" s="130">
        <f t="shared" si="39"/>
        <v>0</v>
      </c>
      <c r="S105" s="130"/>
      <c r="T105" s="130">
        <f t="shared" si="40"/>
        <v>0</v>
      </c>
      <c r="U105" s="130"/>
      <c r="V105" s="131">
        <f t="shared" si="41"/>
        <v>0</v>
      </c>
      <c r="W105" s="131"/>
      <c r="X105" s="131">
        <f t="shared" ref="X105" si="55">X64</f>
        <v>0</v>
      </c>
      <c r="Y105" s="122">
        <f t="shared" si="43"/>
        <v>0</v>
      </c>
      <c r="Z105" s="122">
        <f t="shared" si="30"/>
        <v>0</v>
      </c>
      <c r="AA105" s="122"/>
      <c r="AB105" s="122">
        <f t="shared" si="31"/>
        <v>0</v>
      </c>
      <c r="AC105" s="122"/>
      <c r="AD105" s="123">
        <f t="shared" si="44"/>
        <v>0</v>
      </c>
      <c r="AE105" s="123"/>
      <c r="AF105" s="123">
        <f t="shared" si="32"/>
        <v>0</v>
      </c>
      <c r="AG105" s="123"/>
      <c r="AH105" s="123">
        <f t="shared" si="33"/>
        <v>0</v>
      </c>
      <c r="AI105" s="123"/>
      <c r="AJ105" s="124">
        <f t="shared" si="45"/>
        <v>0</v>
      </c>
      <c r="AK105" s="124"/>
      <c r="AL105" s="124">
        <f t="shared" si="34"/>
        <v>0</v>
      </c>
      <c r="AM105" s="124"/>
      <c r="AN105" s="124">
        <f t="shared" si="35"/>
        <v>0</v>
      </c>
      <c r="AO105" s="124"/>
      <c r="AQ105" s="111"/>
    </row>
    <row r="106" spans="2:43" ht="23.25" customHeight="1">
      <c r="B106" s="128">
        <f t="shared" si="36"/>
        <v>0</v>
      </c>
      <c r="C106" s="128"/>
      <c r="D106" s="128">
        <f t="shared" si="37"/>
        <v>0</v>
      </c>
      <c r="E106" s="128"/>
      <c r="F106" s="129">
        <f t="shared" si="38"/>
        <v>0</v>
      </c>
      <c r="G106" s="129"/>
      <c r="H106" s="129">
        <f t="shared" si="24"/>
        <v>0</v>
      </c>
      <c r="I106" s="129"/>
      <c r="J106" s="129">
        <f t="shared" si="25"/>
        <v>0</v>
      </c>
      <c r="K106" s="129"/>
      <c r="L106" s="129">
        <f t="shared" si="26"/>
        <v>0</v>
      </c>
      <c r="M106" s="129"/>
      <c r="N106" s="129">
        <f t="shared" si="27"/>
        <v>0</v>
      </c>
      <c r="O106" s="129"/>
      <c r="P106" s="129">
        <f t="shared" si="28"/>
        <v>0</v>
      </c>
      <c r="Q106" s="129"/>
      <c r="R106" s="130">
        <f t="shared" si="39"/>
        <v>0</v>
      </c>
      <c r="S106" s="130"/>
      <c r="T106" s="130">
        <f t="shared" si="40"/>
        <v>0</v>
      </c>
      <c r="U106" s="130"/>
      <c r="V106" s="131">
        <f t="shared" si="41"/>
        <v>0</v>
      </c>
      <c r="W106" s="131"/>
      <c r="X106" s="131">
        <f t="shared" ref="X106" si="56">X65</f>
        <v>0</v>
      </c>
      <c r="Y106" s="122">
        <f t="shared" si="43"/>
        <v>0</v>
      </c>
      <c r="Z106" s="122">
        <f t="shared" si="30"/>
        <v>0</v>
      </c>
      <c r="AA106" s="122"/>
      <c r="AB106" s="122">
        <f t="shared" si="31"/>
        <v>0</v>
      </c>
      <c r="AC106" s="122"/>
      <c r="AD106" s="123">
        <f t="shared" si="44"/>
        <v>0</v>
      </c>
      <c r="AE106" s="123"/>
      <c r="AF106" s="123">
        <f t="shared" si="32"/>
        <v>0</v>
      </c>
      <c r="AG106" s="123"/>
      <c r="AH106" s="123">
        <f t="shared" si="33"/>
        <v>0</v>
      </c>
      <c r="AI106" s="123"/>
      <c r="AJ106" s="124">
        <f t="shared" si="45"/>
        <v>0</v>
      </c>
      <c r="AK106" s="124"/>
      <c r="AL106" s="124">
        <f t="shared" si="34"/>
        <v>0</v>
      </c>
      <c r="AM106" s="124"/>
      <c r="AN106" s="124">
        <f t="shared" si="35"/>
        <v>0</v>
      </c>
      <c r="AO106" s="124"/>
      <c r="AQ106" s="111"/>
    </row>
    <row r="107" spans="2:43" ht="23.25" customHeight="1">
      <c r="B107" s="128">
        <f t="shared" si="36"/>
        <v>0</v>
      </c>
      <c r="C107" s="128"/>
      <c r="D107" s="128">
        <f t="shared" si="37"/>
        <v>0</v>
      </c>
      <c r="E107" s="128"/>
      <c r="F107" s="129">
        <f t="shared" si="38"/>
        <v>0</v>
      </c>
      <c r="G107" s="129"/>
      <c r="H107" s="129">
        <f t="shared" si="24"/>
        <v>0</v>
      </c>
      <c r="I107" s="129"/>
      <c r="J107" s="129">
        <f t="shared" si="25"/>
        <v>0</v>
      </c>
      <c r="K107" s="129"/>
      <c r="L107" s="129">
        <f t="shared" si="26"/>
        <v>0</v>
      </c>
      <c r="M107" s="129"/>
      <c r="N107" s="129">
        <f t="shared" si="27"/>
        <v>0</v>
      </c>
      <c r="O107" s="129"/>
      <c r="P107" s="129">
        <f t="shared" si="28"/>
        <v>0</v>
      </c>
      <c r="Q107" s="129"/>
      <c r="R107" s="130">
        <f t="shared" si="39"/>
        <v>0</v>
      </c>
      <c r="S107" s="130"/>
      <c r="T107" s="130">
        <f t="shared" si="40"/>
        <v>0</v>
      </c>
      <c r="U107" s="130"/>
      <c r="V107" s="131">
        <f t="shared" si="41"/>
        <v>0</v>
      </c>
      <c r="W107" s="131"/>
      <c r="X107" s="131">
        <f t="shared" ref="X107" si="57">X66</f>
        <v>0</v>
      </c>
      <c r="Y107" s="122">
        <f t="shared" si="43"/>
        <v>0</v>
      </c>
      <c r="Z107" s="122">
        <f t="shared" si="30"/>
        <v>0</v>
      </c>
      <c r="AA107" s="122"/>
      <c r="AB107" s="122">
        <f t="shared" si="31"/>
        <v>0</v>
      </c>
      <c r="AC107" s="122"/>
      <c r="AD107" s="123">
        <f t="shared" si="44"/>
        <v>0</v>
      </c>
      <c r="AE107" s="123"/>
      <c r="AF107" s="123">
        <f t="shared" si="32"/>
        <v>0</v>
      </c>
      <c r="AG107" s="123"/>
      <c r="AH107" s="123">
        <f t="shared" si="33"/>
        <v>0</v>
      </c>
      <c r="AI107" s="123"/>
      <c r="AJ107" s="124">
        <f t="shared" si="45"/>
        <v>0</v>
      </c>
      <c r="AK107" s="124"/>
      <c r="AL107" s="124">
        <f t="shared" si="34"/>
        <v>0</v>
      </c>
      <c r="AM107" s="124"/>
      <c r="AN107" s="124">
        <f t="shared" si="35"/>
        <v>0</v>
      </c>
      <c r="AO107" s="124"/>
      <c r="AQ107" s="111"/>
    </row>
    <row r="108" spans="2:43" ht="23.25" customHeight="1">
      <c r="B108" s="128">
        <f t="shared" si="36"/>
        <v>0</v>
      </c>
      <c r="C108" s="128"/>
      <c r="D108" s="128">
        <f t="shared" si="37"/>
        <v>0</v>
      </c>
      <c r="E108" s="128"/>
      <c r="F108" s="129">
        <f t="shared" si="38"/>
        <v>0</v>
      </c>
      <c r="G108" s="129"/>
      <c r="H108" s="129">
        <f t="shared" si="24"/>
        <v>0</v>
      </c>
      <c r="I108" s="129"/>
      <c r="J108" s="129">
        <f t="shared" si="25"/>
        <v>0</v>
      </c>
      <c r="K108" s="129"/>
      <c r="L108" s="129">
        <f t="shared" si="26"/>
        <v>0</v>
      </c>
      <c r="M108" s="129"/>
      <c r="N108" s="129">
        <f t="shared" si="27"/>
        <v>0</v>
      </c>
      <c r="O108" s="129"/>
      <c r="P108" s="129">
        <f t="shared" si="28"/>
        <v>0</v>
      </c>
      <c r="Q108" s="129"/>
      <c r="R108" s="130">
        <f t="shared" si="39"/>
        <v>0</v>
      </c>
      <c r="S108" s="130"/>
      <c r="T108" s="130">
        <f t="shared" si="40"/>
        <v>0</v>
      </c>
      <c r="U108" s="130"/>
      <c r="V108" s="131">
        <f t="shared" si="41"/>
        <v>0</v>
      </c>
      <c r="W108" s="131"/>
      <c r="X108" s="131">
        <f t="shared" ref="X108" si="58">X67</f>
        <v>0</v>
      </c>
      <c r="Y108" s="122">
        <f t="shared" si="43"/>
        <v>0</v>
      </c>
      <c r="Z108" s="122">
        <f t="shared" si="30"/>
        <v>0</v>
      </c>
      <c r="AA108" s="122"/>
      <c r="AB108" s="122">
        <f t="shared" si="31"/>
        <v>0</v>
      </c>
      <c r="AC108" s="122"/>
      <c r="AD108" s="123">
        <f t="shared" si="44"/>
        <v>0</v>
      </c>
      <c r="AE108" s="123"/>
      <c r="AF108" s="123">
        <f t="shared" si="32"/>
        <v>0</v>
      </c>
      <c r="AG108" s="123"/>
      <c r="AH108" s="123">
        <f t="shared" si="33"/>
        <v>0</v>
      </c>
      <c r="AI108" s="123"/>
      <c r="AJ108" s="124">
        <f t="shared" si="45"/>
        <v>0</v>
      </c>
      <c r="AK108" s="124"/>
      <c r="AL108" s="124">
        <f t="shared" si="34"/>
        <v>0</v>
      </c>
      <c r="AM108" s="124"/>
      <c r="AN108" s="124">
        <f t="shared" si="35"/>
        <v>0</v>
      </c>
      <c r="AO108" s="124"/>
      <c r="AQ108" s="111"/>
    </row>
    <row r="109" spans="2:43" ht="23.25" customHeight="1">
      <c r="B109" s="128">
        <f t="shared" si="36"/>
        <v>0</v>
      </c>
      <c r="C109" s="128"/>
      <c r="D109" s="128">
        <f t="shared" si="37"/>
        <v>0</v>
      </c>
      <c r="E109" s="128"/>
      <c r="F109" s="129">
        <f t="shared" si="38"/>
        <v>0</v>
      </c>
      <c r="G109" s="129"/>
      <c r="H109" s="129">
        <f t="shared" si="24"/>
        <v>0</v>
      </c>
      <c r="I109" s="129"/>
      <c r="J109" s="129">
        <f t="shared" si="25"/>
        <v>0</v>
      </c>
      <c r="K109" s="129"/>
      <c r="L109" s="129">
        <f t="shared" si="26"/>
        <v>0</v>
      </c>
      <c r="M109" s="129"/>
      <c r="N109" s="129">
        <f t="shared" si="27"/>
        <v>0</v>
      </c>
      <c r="O109" s="129"/>
      <c r="P109" s="129">
        <f t="shared" si="28"/>
        <v>0</v>
      </c>
      <c r="Q109" s="129"/>
      <c r="R109" s="130">
        <f t="shared" si="39"/>
        <v>0</v>
      </c>
      <c r="S109" s="130"/>
      <c r="T109" s="130">
        <f t="shared" si="40"/>
        <v>0</v>
      </c>
      <c r="U109" s="130"/>
      <c r="V109" s="131">
        <f t="shared" si="41"/>
        <v>0</v>
      </c>
      <c r="W109" s="131"/>
      <c r="X109" s="131">
        <f t="shared" ref="X109" si="59">X68</f>
        <v>0</v>
      </c>
      <c r="Y109" s="122">
        <f t="shared" si="43"/>
        <v>0</v>
      </c>
      <c r="Z109" s="122">
        <f t="shared" si="30"/>
        <v>0</v>
      </c>
      <c r="AA109" s="122"/>
      <c r="AB109" s="122">
        <f t="shared" si="31"/>
        <v>0</v>
      </c>
      <c r="AC109" s="122"/>
      <c r="AD109" s="123">
        <f t="shared" si="44"/>
        <v>0</v>
      </c>
      <c r="AE109" s="123"/>
      <c r="AF109" s="123">
        <f t="shared" si="32"/>
        <v>0</v>
      </c>
      <c r="AG109" s="123"/>
      <c r="AH109" s="123">
        <f t="shared" si="33"/>
        <v>0</v>
      </c>
      <c r="AI109" s="123"/>
      <c r="AJ109" s="124">
        <f t="shared" si="45"/>
        <v>0</v>
      </c>
      <c r="AK109" s="124"/>
      <c r="AL109" s="124">
        <f t="shared" si="34"/>
        <v>0</v>
      </c>
      <c r="AM109" s="124"/>
      <c r="AN109" s="124">
        <f t="shared" si="35"/>
        <v>0</v>
      </c>
      <c r="AO109" s="124"/>
      <c r="AQ109" s="111"/>
    </row>
    <row r="110" spans="2:43" ht="23.25" customHeight="1">
      <c r="B110" s="128">
        <f t="shared" si="36"/>
        <v>0</v>
      </c>
      <c r="C110" s="128"/>
      <c r="D110" s="128">
        <f t="shared" si="37"/>
        <v>0</v>
      </c>
      <c r="E110" s="128"/>
      <c r="F110" s="129">
        <f t="shared" si="38"/>
        <v>0</v>
      </c>
      <c r="G110" s="129"/>
      <c r="H110" s="129">
        <f t="shared" si="24"/>
        <v>0</v>
      </c>
      <c r="I110" s="129"/>
      <c r="J110" s="129">
        <f t="shared" si="25"/>
        <v>0</v>
      </c>
      <c r="K110" s="129"/>
      <c r="L110" s="129">
        <f t="shared" si="26"/>
        <v>0</v>
      </c>
      <c r="M110" s="129"/>
      <c r="N110" s="129">
        <f t="shared" si="27"/>
        <v>0</v>
      </c>
      <c r="O110" s="129"/>
      <c r="P110" s="129">
        <f t="shared" si="28"/>
        <v>0</v>
      </c>
      <c r="Q110" s="129"/>
      <c r="R110" s="130">
        <f t="shared" si="39"/>
        <v>0</v>
      </c>
      <c r="S110" s="130"/>
      <c r="T110" s="130">
        <f t="shared" si="40"/>
        <v>0</v>
      </c>
      <c r="U110" s="130"/>
      <c r="V110" s="131">
        <f t="shared" si="41"/>
        <v>0</v>
      </c>
      <c r="W110" s="131"/>
      <c r="X110" s="131">
        <f t="shared" ref="X110" si="60">X69</f>
        <v>0</v>
      </c>
      <c r="Y110" s="122">
        <f t="shared" si="43"/>
        <v>0</v>
      </c>
      <c r="Z110" s="122">
        <f t="shared" si="30"/>
        <v>0</v>
      </c>
      <c r="AA110" s="122"/>
      <c r="AB110" s="122">
        <f t="shared" si="31"/>
        <v>0</v>
      </c>
      <c r="AC110" s="122"/>
      <c r="AD110" s="123">
        <f t="shared" si="44"/>
        <v>0</v>
      </c>
      <c r="AE110" s="123"/>
      <c r="AF110" s="123">
        <f t="shared" si="32"/>
        <v>0</v>
      </c>
      <c r="AG110" s="123"/>
      <c r="AH110" s="123">
        <f t="shared" si="33"/>
        <v>0</v>
      </c>
      <c r="AI110" s="123"/>
      <c r="AJ110" s="124">
        <f t="shared" si="45"/>
        <v>0</v>
      </c>
      <c r="AK110" s="124"/>
      <c r="AL110" s="124">
        <f t="shared" si="34"/>
        <v>0</v>
      </c>
      <c r="AM110" s="124"/>
      <c r="AN110" s="124">
        <f t="shared" si="35"/>
        <v>0</v>
      </c>
      <c r="AO110" s="124"/>
      <c r="AQ110" s="111"/>
    </row>
    <row r="111" spans="2:43" ht="23.25" customHeight="1">
      <c r="B111" s="128">
        <f t="shared" si="36"/>
        <v>0</v>
      </c>
      <c r="C111" s="128"/>
      <c r="D111" s="128">
        <f t="shared" si="37"/>
        <v>0</v>
      </c>
      <c r="E111" s="128"/>
      <c r="F111" s="129">
        <f t="shared" si="38"/>
        <v>0</v>
      </c>
      <c r="G111" s="129"/>
      <c r="H111" s="129">
        <f t="shared" si="24"/>
        <v>0</v>
      </c>
      <c r="I111" s="129"/>
      <c r="J111" s="129">
        <f t="shared" si="25"/>
        <v>0</v>
      </c>
      <c r="K111" s="129"/>
      <c r="L111" s="129">
        <f t="shared" si="26"/>
        <v>0</v>
      </c>
      <c r="M111" s="129"/>
      <c r="N111" s="129">
        <f t="shared" si="27"/>
        <v>0</v>
      </c>
      <c r="O111" s="129"/>
      <c r="P111" s="129">
        <f t="shared" si="28"/>
        <v>0</v>
      </c>
      <c r="Q111" s="129"/>
      <c r="R111" s="130">
        <f t="shared" si="39"/>
        <v>0</v>
      </c>
      <c r="S111" s="130"/>
      <c r="T111" s="130">
        <f t="shared" si="40"/>
        <v>0</v>
      </c>
      <c r="U111" s="130"/>
      <c r="V111" s="131">
        <f t="shared" si="41"/>
        <v>0</v>
      </c>
      <c r="W111" s="131"/>
      <c r="X111" s="131">
        <f t="shared" ref="X111" si="61">X70</f>
        <v>0</v>
      </c>
      <c r="Y111" s="122">
        <f t="shared" si="43"/>
        <v>0</v>
      </c>
      <c r="Z111" s="122">
        <f t="shared" si="30"/>
        <v>0</v>
      </c>
      <c r="AA111" s="122"/>
      <c r="AB111" s="122">
        <f t="shared" si="31"/>
        <v>0</v>
      </c>
      <c r="AC111" s="122"/>
      <c r="AD111" s="123">
        <f t="shared" si="44"/>
        <v>0</v>
      </c>
      <c r="AE111" s="123"/>
      <c r="AF111" s="123">
        <f t="shared" si="32"/>
        <v>0</v>
      </c>
      <c r="AG111" s="123"/>
      <c r="AH111" s="123">
        <f t="shared" si="33"/>
        <v>0</v>
      </c>
      <c r="AI111" s="123"/>
      <c r="AJ111" s="124">
        <f t="shared" si="45"/>
        <v>0</v>
      </c>
      <c r="AK111" s="124"/>
      <c r="AL111" s="124">
        <f t="shared" si="34"/>
        <v>0</v>
      </c>
      <c r="AM111" s="124"/>
      <c r="AN111" s="124">
        <f t="shared" si="35"/>
        <v>0</v>
      </c>
      <c r="AO111" s="124"/>
      <c r="AQ111" s="111"/>
    </row>
    <row r="112" spans="2:43" ht="23.25" customHeight="1">
      <c r="B112" s="128">
        <f t="shared" si="36"/>
        <v>0</v>
      </c>
      <c r="C112" s="128"/>
      <c r="D112" s="128">
        <f t="shared" si="37"/>
        <v>0</v>
      </c>
      <c r="E112" s="128"/>
      <c r="F112" s="129">
        <f t="shared" si="38"/>
        <v>0</v>
      </c>
      <c r="G112" s="129"/>
      <c r="H112" s="129">
        <f t="shared" si="24"/>
        <v>0</v>
      </c>
      <c r="I112" s="129"/>
      <c r="J112" s="129">
        <f t="shared" si="25"/>
        <v>0</v>
      </c>
      <c r="K112" s="129"/>
      <c r="L112" s="129">
        <f t="shared" si="26"/>
        <v>0</v>
      </c>
      <c r="M112" s="129"/>
      <c r="N112" s="129">
        <f t="shared" si="27"/>
        <v>0</v>
      </c>
      <c r="O112" s="129"/>
      <c r="P112" s="129">
        <f t="shared" si="28"/>
        <v>0</v>
      </c>
      <c r="Q112" s="129"/>
      <c r="R112" s="130">
        <f t="shared" si="39"/>
        <v>0</v>
      </c>
      <c r="S112" s="130"/>
      <c r="T112" s="130">
        <f t="shared" si="40"/>
        <v>0</v>
      </c>
      <c r="U112" s="130"/>
      <c r="V112" s="131">
        <f t="shared" si="41"/>
        <v>0</v>
      </c>
      <c r="W112" s="131"/>
      <c r="X112" s="131">
        <f t="shared" ref="X112" si="62">X71</f>
        <v>0</v>
      </c>
      <c r="Y112" s="122">
        <f t="shared" si="43"/>
        <v>0</v>
      </c>
      <c r="Z112" s="122">
        <f t="shared" si="30"/>
        <v>0</v>
      </c>
      <c r="AA112" s="122"/>
      <c r="AB112" s="122">
        <f t="shared" si="31"/>
        <v>0</v>
      </c>
      <c r="AC112" s="122"/>
      <c r="AD112" s="123">
        <f t="shared" si="44"/>
        <v>0</v>
      </c>
      <c r="AE112" s="123"/>
      <c r="AF112" s="123">
        <f t="shared" si="32"/>
        <v>0</v>
      </c>
      <c r="AG112" s="123"/>
      <c r="AH112" s="123">
        <f t="shared" si="33"/>
        <v>0</v>
      </c>
      <c r="AI112" s="123"/>
      <c r="AJ112" s="124">
        <f t="shared" si="45"/>
        <v>0</v>
      </c>
      <c r="AK112" s="124"/>
      <c r="AL112" s="124">
        <f t="shared" si="34"/>
        <v>0</v>
      </c>
      <c r="AM112" s="124"/>
      <c r="AN112" s="124">
        <f t="shared" si="35"/>
        <v>0</v>
      </c>
      <c r="AO112" s="124"/>
      <c r="AQ112" s="111"/>
    </row>
    <row r="113" spans="1:43" ht="23.25" customHeight="1">
      <c r="B113" s="128">
        <f t="shared" si="36"/>
        <v>0</v>
      </c>
      <c r="C113" s="128"/>
      <c r="D113" s="128">
        <f t="shared" si="37"/>
        <v>0</v>
      </c>
      <c r="E113" s="128"/>
      <c r="F113" s="129">
        <f t="shared" si="38"/>
        <v>0</v>
      </c>
      <c r="G113" s="129"/>
      <c r="H113" s="129">
        <f t="shared" si="24"/>
        <v>0</v>
      </c>
      <c r="I113" s="129"/>
      <c r="J113" s="129">
        <f t="shared" si="25"/>
        <v>0</v>
      </c>
      <c r="K113" s="129"/>
      <c r="L113" s="129">
        <f t="shared" si="26"/>
        <v>0</v>
      </c>
      <c r="M113" s="129"/>
      <c r="N113" s="129">
        <f t="shared" si="27"/>
        <v>0</v>
      </c>
      <c r="O113" s="129"/>
      <c r="P113" s="129">
        <f t="shared" si="28"/>
        <v>0</v>
      </c>
      <c r="Q113" s="129"/>
      <c r="R113" s="130">
        <f t="shared" si="39"/>
        <v>0</v>
      </c>
      <c r="S113" s="130"/>
      <c r="T113" s="130">
        <f t="shared" si="40"/>
        <v>0</v>
      </c>
      <c r="U113" s="130"/>
      <c r="V113" s="131">
        <f t="shared" si="41"/>
        <v>0</v>
      </c>
      <c r="W113" s="131"/>
      <c r="X113" s="131">
        <f t="shared" ref="X113" si="63">X72</f>
        <v>0</v>
      </c>
      <c r="Y113" s="122">
        <f t="shared" si="43"/>
        <v>0</v>
      </c>
      <c r="Z113" s="122">
        <f t="shared" si="30"/>
        <v>0</v>
      </c>
      <c r="AA113" s="122"/>
      <c r="AB113" s="122">
        <f t="shared" si="31"/>
        <v>0</v>
      </c>
      <c r="AC113" s="122"/>
      <c r="AD113" s="123">
        <f t="shared" si="44"/>
        <v>0</v>
      </c>
      <c r="AE113" s="123"/>
      <c r="AF113" s="123">
        <f t="shared" si="32"/>
        <v>0</v>
      </c>
      <c r="AG113" s="123"/>
      <c r="AH113" s="123">
        <f t="shared" si="33"/>
        <v>0</v>
      </c>
      <c r="AI113" s="123"/>
      <c r="AJ113" s="124">
        <f t="shared" si="45"/>
        <v>0</v>
      </c>
      <c r="AK113" s="124"/>
      <c r="AL113" s="124">
        <f t="shared" si="34"/>
        <v>0</v>
      </c>
      <c r="AM113" s="124"/>
      <c r="AN113" s="124">
        <f t="shared" si="35"/>
        <v>0</v>
      </c>
      <c r="AO113" s="124"/>
      <c r="AQ113" s="111"/>
    </row>
    <row r="114" spans="1:43" ht="23.25" customHeight="1">
      <c r="B114" s="128">
        <f t="shared" si="36"/>
        <v>0</v>
      </c>
      <c r="C114" s="128"/>
      <c r="D114" s="128">
        <f t="shared" si="37"/>
        <v>0</v>
      </c>
      <c r="E114" s="128"/>
      <c r="F114" s="129">
        <f t="shared" si="38"/>
        <v>0</v>
      </c>
      <c r="G114" s="129"/>
      <c r="H114" s="129">
        <f t="shared" si="24"/>
        <v>0</v>
      </c>
      <c r="I114" s="129"/>
      <c r="J114" s="129">
        <f t="shared" si="25"/>
        <v>0</v>
      </c>
      <c r="K114" s="129"/>
      <c r="L114" s="129">
        <f t="shared" si="26"/>
        <v>0</v>
      </c>
      <c r="M114" s="129"/>
      <c r="N114" s="129">
        <f t="shared" si="27"/>
        <v>0</v>
      </c>
      <c r="O114" s="129"/>
      <c r="P114" s="129">
        <f t="shared" si="28"/>
        <v>0</v>
      </c>
      <c r="Q114" s="129"/>
      <c r="R114" s="130">
        <f t="shared" si="39"/>
        <v>0</v>
      </c>
      <c r="S114" s="130"/>
      <c r="T114" s="130">
        <f t="shared" si="40"/>
        <v>0</v>
      </c>
      <c r="U114" s="130"/>
      <c r="V114" s="131">
        <f t="shared" si="41"/>
        <v>0</v>
      </c>
      <c r="W114" s="131"/>
      <c r="X114" s="131">
        <f t="shared" ref="X114" si="64">X73</f>
        <v>0</v>
      </c>
      <c r="Y114" s="122">
        <f t="shared" si="43"/>
        <v>0</v>
      </c>
      <c r="Z114" s="122">
        <f t="shared" si="30"/>
        <v>0</v>
      </c>
      <c r="AA114" s="122"/>
      <c r="AB114" s="122">
        <f t="shared" si="31"/>
        <v>0</v>
      </c>
      <c r="AC114" s="122"/>
      <c r="AD114" s="123">
        <f t="shared" si="44"/>
        <v>0</v>
      </c>
      <c r="AE114" s="123"/>
      <c r="AF114" s="123">
        <f t="shared" si="32"/>
        <v>0</v>
      </c>
      <c r="AG114" s="123"/>
      <c r="AH114" s="123">
        <f t="shared" si="33"/>
        <v>0</v>
      </c>
      <c r="AI114" s="123"/>
      <c r="AJ114" s="124">
        <f t="shared" si="45"/>
        <v>0</v>
      </c>
      <c r="AK114" s="124"/>
      <c r="AL114" s="124">
        <f t="shared" si="34"/>
        <v>0</v>
      </c>
      <c r="AM114" s="124"/>
      <c r="AN114" s="124">
        <f t="shared" si="35"/>
        <v>0</v>
      </c>
      <c r="AO114" s="124"/>
      <c r="AQ114" s="111"/>
    </row>
    <row r="115" spans="1:43" ht="23.25" customHeight="1">
      <c r="B115" s="128">
        <f t="shared" si="36"/>
        <v>0</v>
      </c>
      <c r="C115" s="128"/>
      <c r="D115" s="128">
        <f t="shared" si="37"/>
        <v>0</v>
      </c>
      <c r="E115" s="128"/>
      <c r="F115" s="129">
        <f t="shared" si="38"/>
        <v>0</v>
      </c>
      <c r="G115" s="129"/>
      <c r="H115" s="129">
        <f t="shared" si="24"/>
        <v>0</v>
      </c>
      <c r="I115" s="129"/>
      <c r="J115" s="129">
        <f t="shared" si="25"/>
        <v>0</v>
      </c>
      <c r="K115" s="129"/>
      <c r="L115" s="129">
        <f t="shared" si="26"/>
        <v>0</v>
      </c>
      <c r="M115" s="129"/>
      <c r="N115" s="129">
        <f t="shared" si="27"/>
        <v>0</v>
      </c>
      <c r="O115" s="129"/>
      <c r="P115" s="129">
        <f t="shared" si="28"/>
        <v>0</v>
      </c>
      <c r="Q115" s="129"/>
      <c r="R115" s="130">
        <f t="shared" si="39"/>
        <v>0</v>
      </c>
      <c r="S115" s="130"/>
      <c r="T115" s="130">
        <f t="shared" si="40"/>
        <v>0</v>
      </c>
      <c r="U115" s="130"/>
      <c r="V115" s="131">
        <f t="shared" si="41"/>
        <v>0</v>
      </c>
      <c r="W115" s="131"/>
      <c r="X115" s="131">
        <f t="shared" ref="X115" si="65">X74</f>
        <v>0</v>
      </c>
      <c r="Y115" s="122">
        <f t="shared" si="43"/>
        <v>0</v>
      </c>
      <c r="Z115" s="122">
        <f t="shared" si="30"/>
        <v>0</v>
      </c>
      <c r="AA115" s="122"/>
      <c r="AB115" s="122">
        <f t="shared" si="31"/>
        <v>0</v>
      </c>
      <c r="AC115" s="122"/>
      <c r="AD115" s="123">
        <f t="shared" si="44"/>
        <v>0</v>
      </c>
      <c r="AE115" s="123"/>
      <c r="AF115" s="123">
        <f t="shared" si="32"/>
        <v>0</v>
      </c>
      <c r="AG115" s="123"/>
      <c r="AH115" s="123">
        <f t="shared" si="33"/>
        <v>0</v>
      </c>
      <c r="AI115" s="123"/>
      <c r="AJ115" s="124">
        <f t="shared" si="45"/>
        <v>0</v>
      </c>
      <c r="AK115" s="124"/>
      <c r="AL115" s="124">
        <f t="shared" si="34"/>
        <v>0</v>
      </c>
      <c r="AM115" s="124"/>
      <c r="AN115" s="124">
        <f t="shared" si="35"/>
        <v>0</v>
      </c>
      <c r="AO115" s="124"/>
      <c r="AQ115" s="111"/>
    </row>
    <row r="116" spans="1:43" ht="23.25" customHeight="1">
      <c r="B116" s="128">
        <f t="shared" si="36"/>
        <v>0</v>
      </c>
      <c r="C116" s="128"/>
      <c r="D116" s="128">
        <f t="shared" si="37"/>
        <v>0</v>
      </c>
      <c r="E116" s="128"/>
      <c r="F116" s="129">
        <f t="shared" si="38"/>
        <v>0</v>
      </c>
      <c r="G116" s="129"/>
      <c r="H116" s="129">
        <f t="shared" si="24"/>
        <v>0</v>
      </c>
      <c r="I116" s="129"/>
      <c r="J116" s="129">
        <f t="shared" si="25"/>
        <v>0</v>
      </c>
      <c r="K116" s="129"/>
      <c r="L116" s="129">
        <f t="shared" si="26"/>
        <v>0</v>
      </c>
      <c r="M116" s="129"/>
      <c r="N116" s="129">
        <f t="shared" si="27"/>
        <v>0</v>
      </c>
      <c r="O116" s="129"/>
      <c r="P116" s="129">
        <f t="shared" si="28"/>
        <v>0</v>
      </c>
      <c r="Q116" s="129"/>
      <c r="R116" s="130">
        <f t="shared" si="39"/>
        <v>0</v>
      </c>
      <c r="S116" s="130"/>
      <c r="T116" s="130">
        <f t="shared" si="40"/>
        <v>0</v>
      </c>
      <c r="U116" s="130"/>
      <c r="V116" s="131">
        <f t="shared" si="41"/>
        <v>0</v>
      </c>
      <c r="W116" s="131"/>
      <c r="X116" s="131">
        <f t="shared" ref="X116" si="66">X75</f>
        <v>0</v>
      </c>
      <c r="Y116" s="122">
        <f t="shared" si="43"/>
        <v>0</v>
      </c>
      <c r="Z116" s="122">
        <f t="shared" si="30"/>
        <v>0</v>
      </c>
      <c r="AA116" s="122"/>
      <c r="AB116" s="122">
        <f t="shared" si="31"/>
        <v>0</v>
      </c>
      <c r="AC116" s="122"/>
      <c r="AD116" s="123">
        <f t="shared" si="44"/>
        <v>0</v>
      </c>
      <c r="AE116" s="123"/>
      <c r="AF116" s="123">
        <f t="shared" si="32"/>
        <v>0</v>
      </c>
      <c r="AG116" s="123"/>
      <c r="AH116" s="123">
        <f t="shared" si="33"/>
        <v>0</v>
      </c>
      <c r="AI116" s="123"/>
      <c r="AJ116" s="124">
        <f t="shared" si="45"/>
        <v>0</v>
      </c>
      <c r="AK116" s="124"/>
      <c r="AL116" s="124">
        <f t="shared" si="34"/>
        <v>0</v>
      </c>
      <c r="AM116" s="124"/>
      <c r="AN116" s="124">
        <f t="shared" si="35"/>
        <v>0</v>
      </c>
      <c r="AO116" s="124"/>
      <c r="AQ116" s="111"/>
    </row>
    <row r="117" spans="1:43" ht="23.25" customHeight="1">
      <c r="B117" s="128">
        <f t="shared" si="36"/>
        <v>0</v>
      </c>
      <c r="C117" s="128"/>
      <c r="D117" s="128">
        <f t="shared" si="37"/>
        <v>0</v>
      </c>
      <c r="E117" s="128"/>
      <c r="F117" s="129">
        <f t="shared" si="38"/>
        <v>0</v>
      </c>
      <c r="G117" s="129"/>
      <c r="H117" s="129">
        <f t="shared" si="24"/>
        <v>0</v>
      </c>
      <c r="I117" s="129"/>
      <c r="J117" s="129">
        <f t="shared" si="25"/>
        <v>0</v>
      </c>
      <c r="K117" s="129"/>
      <c r="L117" s="129">
        <f t="shared" si="26"/>
        <v>0</v>
      </c>
      <c r="M117" s="129"/>
      <c r="N117" s="129">
        <f t="shared" si="27"/>
        <v>0</v>
      </c>
      <c r="O117" s="129"/>
      <c r="P117" s="129">
        <f t="shared" si="28"/>
        <v>0</v>
      </c>
      <c r="Q117" s="129"/>
      <c r="R117" s="130">
        <f t="shared" si="39"/>
        <v>0</v>
      </c>
      <c r="S117" s="130"/>
      <c r="T117" s="130">
        <f t="shared" si="40"/>
        <v>0</v>
      </c>
      <c r="U117" s="130"/>
      <c r="V117" s="131">
        <f t="shared" si="41"/>
        <v>0</v>
      </c>
      <c r="W117" s="131"/>
      <c r="X117" s="131">
        <f t="shared" ref="X117" si="67">X76</f>
        <v>0</v>
      </c>
      <c r="Y117" s="122">
        <f t="shared" si="43"/>
        <v>0</v>
      </c>
      <c r="Z117" s="122">
        <f t="shared" si="30"/>
        <v>0</v>
      </c>
      <c r="AA117" s="122"/>
      <c r="AB117" s="122">
        <f t="shared" si="31"/>
        <v>0</v>
      </c>
      <c r="AC117" s="122"/>
      <c r="AD117" s="123">
        <f t="shared" si="44"/>
        <v>0</v>
      </c>
      <c r="AE117" s="123"/>
      <c r="AF117" s="123">
        <f t="shared" si="32"/>
        <v>0</v>
      </c>
      <c r="AG117" s="123"/>
      <c r="AH117" s="123">
        <f t="shared" si="33"/>
        <v>0</v>
      </c>
      <c r="AI117" s="123"/>
      <c r="AJ117" s="124">
        <f t="shared" si="45"/>
        <v>0</v>
      </c>
      <c r="AK117" s="124"/>
      <c r="AL117" s="124">
        <f t="shared" si="34"/>
        <v>0</v>
      </c>
      <c r="AM117" s="124"/>
      <c r="AN117" s="124">
        <f t="shared" si="35"/>
        <v>0</v>
      </c>
      <c r="AO117" s="124"/>
      <c r="AQ117" s="111"/>
    </row>
    <row r="118" spans="1:43" ht="23.25" customHeight="1">
      <c r="B118" s="128">
        <f t="shared" si="36"/>
        <v>0</v>
      </c>
      <c r="C118" s="128"/>
      <c r="D118" s="128">
        <f t="shared" si="37"/>
        <v>0</v>
      </c>
      <c r="E118" s="128"/>
      <c r="F118" s="129">
        <f t="shared" si="38"/>
        <v>0</v>
      </c>
      <c r="G118" s="129"/>
      <c r="H118" s="129">
        <f t="shared" si="24"/>
        <v>0</v>
      </c>
      <c r="I118" s="129"/>
      <c r="J118" s="129">
        <f t="shared" si="25"/>
        <v>0</v>
      </c>
      <c r="K118" s="129"/>
      <c r="L118" s="129">
        <f t="shared" si="26"/>
        <v>0</v>
      </c>
      <c r="M118" s="129"/>
      <c r="N118" s="129">
        <f t="shared" si="27"/>
        <v>0</v>
      </c>
      <c r="O118" s="129"/>
      <c r="P118" s="129">
        <f t="shared" si="28"/>
        <v>0</v>
      </c>
      <c r="Q118" s="129"/>
      <c r="R118" s="130">
        <f t="shared" si="39"/>
        <v>0</v>
      </c>
      <c r="S118" s="130"/>
      <c r="T118" s="130">
        <f t="shared" si="40"/>
        <v>0</v>
      </c>
      <c r="U118" s="130"/>
      <c r="V118" s="131">
        <f t="shared" si="41"/>
        <v>0</v>
      </c>
      <c r="W118" s="131"/>
      <c r="X118" s="131">
        <f t="shared" ref="X118" si="68">X77</f>
        <v>0</v>
      </c>
      <c r="Y118" s="122">
        <f t="shared" si="43"/>
        <v>0</v>
      </c>
      <c r="Z118" s="122">
        <f t="shared" si="30"/>
        <v>0</v>
      </c>
      <c r="AA118" s="122"/>
      <c r="AB118" s="122">
        <f t="shared" si="31"/>
        <v>0</v>
      </c>
      <c r="AC118" s="122"/>
      <c r="AD118" s="123">
        <f t="shared" si="44"/>
        <v>0</v>
      </c>
      <c r="AE118" s="123"/>
      <c r="AF118" s="123">
        <f t="shared" si="32"/>
        <v>0</v>
      </c>
      <c r="AG118" s="123"/>
      <c r="AH118" s="123">
        <f t="shared" si="33"/>
        <v>0</v>
      </c>
      <c r="AI118" s="123"/>
      <c r="AJ118" s="124">
        <f t="shared" si="45"/>
        <v>0</v>
      </c>
      <c r="AK118" s="124"/>
      <c r="AL118" s="124">
        <f t="shared" si="34"/>
        <v>0</v>
      </c>
      <c r="AM118" s="124"/>
      <c r="AN118" s="124">
        <f t="shared" si="35"/>
        <v>0</v>
      </c>
      <c r="AO118" s="124"/>
      <c r="AQ118" s="111"/>
    </row>
    <row r="119" spans="1:43" ht="23.25" customHeight="1">
      <c r="B119" s="128">
        <f t="shared" si="36"/>
        <v>0</v>
      </c>
      <c r="C119" s="128"/>
      <c r="D119" s="128">
        <f t="shared" si="37"/>
        <v>0</v>
      </c>
      <c r="E119" s="128"/>
      <c r="F119" s="129">
        <f t="shared" si="38"/>
        <v>0</v>
      </c>
      <c r="G119" s="129"/>
      <c r="H119" s="129">
        <f t="shared" si="24"/>
        <v>0</v>
      </c>
      <c r="I119" s="129"/>
      <c r="J119" s="129">
        <f t="shared" si="25"/>
        <v>0</v>
      </c>
      <c r="K119" s="129"/>
      <c r="L119" s="129">
        <f t="shared" si="26"/>
        <v>0</v>
      </c>
      <c r="M119" s="129"/>
      <c r="N119" s="129">
        <f t="shared" si="27"/>
        <v>0</v>
      </c>
      <c r="O119" s="129"/>
      <c r="P119" s="129">
        <f t="shared" si="28"/>
        <v>0</v>
      </c>
      <c r="Q119" s="129"/>
      <c r="R119" s="130">
        <f t="shared" si="39"/>
        <v>0</v>
      </c>
      <c r="S119" s="130"/>
      <c r="T119" s="130">
        <f t="shared" si="40"/>
        <v>0</v>
      </c>
      <c r="U119" s="130"/>
      <c r="V119" s="131">
        <f t="shared" si="41"/>
        <v>0</v>
      </c>
      <c r="W119" s="131"/>
      <c r="X119" s="131">
        <f t="shared" ref="X119" si="69">X78</f>
        <v>0</v>
      </c>
      <c r="Y119" s="122">
        <f t="shared" si="43"/>
        <v>0</v>
      </c>
      <c r="Z119" s="122">
        <f t="shared" si="30"/>
        <v>0</v>
      </c>
      <c r="AA119" s="122"/>
      <c r="AB119" s="122">
        <f t="shared" si="31"/>
        <v>0</v>
      </c>
      <c r="AC119" s="122"/>
      <c r="AD119" s="123">
        <f t="shared" si="44"/>
        <v>0</v>
      </c>
      <c r="AE119" s="123"/>
      <c r="AF119" s="123">
        <f t="shared" si="32"/>
        <v>0</v>
      </c>
      <c r="AG119" s="123"/>
      <c r="AH119" s="123">
        <f t="shared" si="33"/>
        <v>0</v>
      </c>
      <c r="AI119" s="123"/>
      <c r="AJ119" s="124">
        <f>AJ37</f>
        <v>0</v>
      </c>
      <c r="AK119" s="124"/>
      <c r="AL119" s="124">
        <f t="shared" si="34"/>
        <v>0</v>
      </c>
      <c r="AM119" s="124"/>
      <c r="AN119" s="124">
        <f t="shared" si="35"/>
        <v>0</v>
      </c>
      <c r="AO119" s="124"/>
      <c r="AQ119" s="111"/>
    </row>
    <row r="120" spans="1:43" ht="21.95" customHeight="1">
      <c r="B120" s="125" t="str">
        <f>B79</f>
        <v>計</v>
      </c>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68">
        <f>SUM(AD94:AI119)</f>
        <v>0</v>
      </c>
      <c r="AE120" s="168"/>
      <c r="AF120" s="168"/>
      <c r="AG120" s="168"/>
      <c r="AH120" s="168"/>
      <c r="AI120" s="168"/>
      <c r="AJ120" s="169"/>
      <c r="AK120" s="169"/>
      <c r="AL120" s="169"/>
      <c r="AM120" s="169"/>
      <c r="AN120" s="169"/>
      <c r="AO120" s="169"/>
      <c r="AQ120" s="111"/>
    </row>
    <row r="121" spans="1:43" ht="12" customHeight="1">
      <c r="AQ121" s="111"/>
    </row>
    <row r="122" spans="1:43" ht="21.95" customHeight="1">
      <c r="B122" s="25" t="s">
        <v>47</v>
      </c>
      <c r="AF122" s="83" t="s">
        <v>16</v>
      </c>
      <c r="AG122" s="83"/>
      <c r="AH122" s="83"/>
      <c r="AI122" s="83"/>
      <c r="AJ122" s="84"/>
      <c r="AK122" s="84"/>
      <c r="AL122" s="84"/>
      <c r="AM122" s="84"/>
      <c r="AN122" s="84"/>
      <c r="AO122" s="84"/>
      <c r="AQ122" s="111"/>
    </row>
    <row r="123" spans="1:43" ht="12"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111"/>
    </row>
    <row r="124" spans="1:43" ht="12"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row>
  </sheetData>
  <sheetProtection algorithmName="SHA-512" hashValue="kG4OCze4VD/jRJ39kKj9dP47ezdzWRGPQQZ4Z9XenLc5dQx7s2uy/yNLl5R0lZ311IbQR94gyfaepVkUKPa8vQ==" saltValue="uyc++k6ppyqi+9QYOvosAg==" spinCount="100000" sheet="1" objects="1" scenarios="1"/>
  <mergeCells count="756">
    <mergeCell ref="C43:Q44"/>
    <mergeCell ref="C84:Q85"/>
    <mergeCell ref="AF122:AI122"/>
    <mergeCell ref="AJ122:AO122"/>
    <mergeCell ref="AF40:AI40"/>
    <mergeCell ref="AJ40:AO40"/>
    <mergeCell ref="Y119:AC119"/>
    <mergeCell ref="AD119:AI119"/>
    <mergeCell ref="AJ119:AO119"/>
    <mergeCell ref="B120:AC120"/>
    <mergeCell ref="AD120:AI120"/>
    <mergeCell ref="AJ120:AO120"/>
    <mergeCell ref="V118:X118"/>
    <mergeCell ref="Y118:AC118"/>
    <mergeCell ref="AD118:AI118"/>
    <mergeCell ref="AJ118:AO118"/>
    <mergeCell ref="B119:C119"/>
    <mergeCell ref="D119:E119"/>
    <mergeCell ref="F119:Q119"/>
    <mergeCell ref="R119:S119"/>
    <mergeCell ref="T119:U119"/>
    <mergeCell ref="V119:X119"/>
    <mergeCell ref="T117:U117"/>
    <mergeCell ref="V117:X117"/>
    <mergeCell ref="Y117:AC117"/>
    <mergeCell ref="AD117:AI117"/>
    <mergeCell ref="AJ117:AO117"/>
    <mergeCell ref="B118:C118"/>
    <mergeCell ref="D118:E118"/>
    <mergeCell ref="F118:Q118"/>
    <mergeCell ref="R118:S118"/>
    <mergeCell ref="T118:U118"/>
    <mergeCell ref="B117:C117"/>
    <mergeCell ref="D117:E117"/>
    <mergeCell ref="F117:Q117"/>
    <mergeCell ref="R117:S117"/>
    <mergeCell ref="B116:C116"/>
    <mergeCell ref="D116:E116"/>
    <mergeCell ref="F116:Q116"/>
    <mergeCell ref="R116:S116"/>
    <mergeCell ref="T116:U116"/>
    <mergeCell ref="V116:X116"/>
    <mergeCell ref="Y116:AC116"/>
    <mergeCell ref="AD116:AI116"/>
    <mergeCell ref="AJ116:AO116"/>
    <mergeCell ref="B115:C115"/>
    <mergeCell ref="D115:E115"/>
    <mergeCell ref="F115:Q115"/>
    <mergeCell ref="R115:S115"/>
    <mergeCell ref="T115:U115"/>
    <mergeCell ref="V115:X115"/>
    <mergeCell ref="Y115:AC115"/>
    <mergeCell ref="AD115:AI115"/>
    <mergeCell ref="AJ115:AO115"/>
    <mergeCell ref="AD112:AI112"/>
    <mergeCell ref="AJ112:AO112"/>
    <mergeCell ref="Y113:AC113"/>
    <mergeCell ref="B114:C114"/>
    <mergeCell ref="D114:E114"/>
    <mergeCell ref="F114:Q114"/>
    <mergeCell ref="R114:S114"/>
    <mergeCell ref="T114:U114"/>
    <mergeCell ref="V114:X114"/>
    <mergeCell ref="Y114:AC114"/>
    <mergeCell ref="B113:C113"/>
    <mergeCell ref="D113:E113"/>
    <mergeCell ref="F113:Q113"/>
    <mergeCell ref="R113:S113"/>
    <mergeCell ref="T113:U113"/>
    <mergeCell ref="V113:X113"/>
    <mergeCell ref="AD114:AI114"/>
    <mergeCell ref="AJ114:AO114"/>
    <mergeCell ref="AD113:AI113"/>
    <mergeCell ref="AJ113:AO113"/>
    <mergeCell ref="B112:C112"/>
    <mergeCell ref="D112:E112"/>
    <mergeCell ref="F112:Q112"/>
    <mergeCell ref="R112:S112"/>
    <mergeCell ref="AD109:AI109"/>
    <mergeCell ref="AJ109:AO109"/>
    <mergeCell ref="B110:C110"/>
    <mergeCell ref="D110:E110"/>
    <mergeCell ref="F110:Q110"/>
    <mergeCell ref="R110:S110"/>
    <mergeCell ref="T110:U110"/>
    <mergeCell ref="V110:X110"/>
    <mergeCell ref="Y110:AC110"/>
    <mergeCell ref="B109:C109"/>
    <mergeCell ref="D109:E109"/>
    <mergeCell ref="F109:Q109"/>
    <mergeCell ref="R109:S109"/>
    <mergeCell ref="T109:U109"/>
    <mergeCell ref="V109:X109"/>
    <mergeCell ref="AD110:AI110"/>
    <mergeCell ref="AJ110:AO110"/>
    <mergeCell ref="AJ107:AO107"/>
    <mergeCell ref="B108:C108"/>
    <mergeCell ref="D108:E108"/>
    <mergeCell ref="F108:Q108"/>
    <mergeCell ref="V108:X108"/>
    <mergeCell ref="Y108:AC108"/>
    <mergeCell ref="AD108:AI108"/>
    <mergeCell ref="AJ108:AO108"/>
    <mergeCell ref="AJ105:AO105"/>
    <mergeCell ref="B106:C106"/>
    <mergeCell ref="D106:E106"/>
    <mergeCell ref="F106:Q106"/>
    <mergeCell ref="V106:X106"/>
    <mergeCell ref="Y106:AC106"/>
    <mergeCell ref="AD106:AI106"/>
    <mergeCell ref="AJ106:AO106"/>
    <mergeCell ref="R108:S108"/>
    <mergeCell ref="T108:U108"/>
    <mergeCell ref="V107:X107"/>
    <mergeCell ref="Y107:AC107"/>
    <mergeCell ref="AD107:AI107"/>
    <mergeCell ref="R107:S107"/>
    <mergeCell ref="T107:U107"/>
    <mergeCell ref="B107:C107"/>
    <mergeCell ref="AJ103:AO103"/>
    <mergeCell ref="B104:C104"/>
    <mergeCell ref="D104:E104"/>
    <mergeCell ref="F104:Q104"/>
    <mergeCell ref="V104:X104"/>
    <mergeCell ref="Y104:AC104"/>
    <mergeCell ref="AD104:AI104"/>
    <mergeCell ref="AJ104:AO104"/>
    <mergeCell ref="B102:C102"/>
    <mergeCell ref="D102:E102"/>
    <mergeCell ref="F102:Q102"/>
    <mergeCell ref="V102:X102"/>
    <mergeCell ref="Y102:AC102"/>
    <mergeCell ref="AD102:AI102"/>
    <mergeCell ref="R102:S102"/>
    <mergeCell ref="T102:U102"/>
    <mergeCell ref="AJ102:AO102"/>
    <mergeCell ref="B101:C101"/>
    <mergeCell ref="D101:E101"/>
    <mergeCell ref="F101:Q101"/>
    <mergeCell ref="V101:X101"/>
    <mergeCell ref="Y101:AC101"/>
    <mergeCell ref="AD101:AI101"/>
    <mergeCell ref="AJ99:AO99"/>
    <mergeCell ref="B100:C100"/>
    <mergeCell ref="D100:E100"/>
    <mergeCell ref="F100:Q100"/>
    <mergeCell ref="V100:X100"/>
    <mergeCell ref="Y100:AC100"/>
    <mergeCell ref="AD100:AI100"/>
    <mergeCell ref="AJ100:AO100"/>
    <mergeCell ref="B99:C99"/>
    <mergeCell ref="D99:E99"/>
    <mergeCell ref="F99:Q99"/>
    <mergeCell ref="V99:X99"/>
    <mergeCell ref="Y99:AC99"/>
    <mergeCell ref="AD99:AI99"/>
    <mergeCell ref="T101:U101"/>
    <mergeCell ref="AJ101:AO101"/>
    <mergeCell ref="R100:S100"/>
    <mergeCell ref="T100:U100"/>
    <mergeCell ref="V95:X95"/>
    <mergeCell ref="Y95:AC95"/>
    <mergeCell ref="R96:S96"/>
    <mergeCell ref="T96:U96"/>
    <mergeCell ref="V96:X96"/>
    <mergeCell ref="Y96:AC96"/>
    <mergeCell ref="AJ97:AO97"/>
    <mergeCell ref="D98:E98"/>
    <mergeCell ref="F98:Q98"/>
    <mergeCell ref="R98:S98"/>
    <mergeCell ref="T98:U98"/>
    <mergeCell ref="V98:X98"/>
    <mergeCell ref="Y98:AC98"/>
    <mergeCell ref="AD96:AI96"/>
    <mergeCell ref="AJ96:AO96"/>
    <mergeCell ref="AD97:AI97"/>
    <mergeCell ref="AJ98:AO98"/>
    <mergeCell ref="F78:Q78"/>
    <mergeCell ref="R78:S78"/>
    <mergeCell ref="T78:U78"/>
    <mergeCell ref="V78:X78"/>
    <mergeCell ref="Y78:AC78"/>
    <mergeCell ref="AD78:AI78"/>
    <mergeCell ref="AJ78:AO78"/>
    <mergeCell ref="B79:AC79"/>
    <mergeCell ref="B93:E93"/>
    <mergeCell ref="AF81:AI81"/>
    <mergeCell ref="AJ81:AO81"/>
    <mergeCell ref="AD79:AI79"/>
    <mergeCell ref="AJ79:AO79"/>
    <mergeCell ref="B78:C78"/>
    <mergeCell ref="D78:E78"/>
    <mergeCell ref="AD93:AI93"/>
    <mergeCell ref="AJ93:AO93"/>
    <mergeCell ref="F93:Q93"/>
    <mergeCell ref="R93:S93"/>
    <mergeCell ref="T93:U93"/>
    <mergeCell ref="V93:X93"/>
    <mergeCell ref="Y93:AC93"/>
    <mergeCell ref="Y76:AC76"/>
    <mergeCell ref="AD76:AI76"/>
    <mergeCell ref="AJ76:AO76"/>
    <mergeCell ref="B77:C77"/>
    <mergeCell ref="D77:E77"/>
    <mergeCell ref="F77:Q77"/>
    <mergeCell ref="R77:S77"/>
    <mergeCell ref="T77:U77"/>
    <mergeCell ref="V77:X77"/>
    <mergeCell ref="Y77:AC77"/>
    <mergeCell ref="B76:C76"/>
    <mergeCell ref="D76:E76"/>
    <mergeCell ref="F76:Q76"/>
    <mergeCell ref="R76:S76"/>
    <mergeCell ref="T76:U76"/>
    <mergeCell ref="V76:X76"/>
    <mergeCell ref="AD77:AI77"/>
    <mergeCell ref="AJ77:AO77"/>
    <mergeCell ref="B75:C75"/>
    <mergeCell ref="D75:E75"/>
    <mergeCell ref="F75:Q75"/>
    <mergeCell ref="R75:S75"/>
    <mergeCell ref="T75:U75"/>
    <mergeCell ref="V75:X75"/>
    <mergeCell ref="AD73:AI73"/>
    <mergeCell ref="AJ73:AO73"/>
    <mergeCell ref="B74:C74"/>
    <mergeCell ref="D74:E74"/>
    <mergeCell ref="F74:Q74"/>
    <mergeCell ref="R74:S74"/>
    <mergeCell ref="T74:U74"/>
    <mergeCell ref="V74:X74"/>
    <mergeCell ref="Y74:AC74"/>
    <mergeCell ref="AD74:AI74"/>
    <mergeCell ref="AJ74:AO74"/>
    <mergeCell ref="Y75:AC75"/>
    <mergeCell ref="AD75:AI75"/>
    <mergeCell ref="AJ75:AO75"/>
    <mergeCell ref="Y72:AC72"/>
    <mergeCell ref="AD72:AI72"/>
    <mergeCell ref="AJ72:AO72"/>
    <mergeCell ref="B73:C73"/>
    <mergeCell ref="D73:E73"/>
    <mergeCell ref="F73:Q73"/>
    <mergeCell ref="R73:S73"/>
    <mergeCell ref="T73:U73"/>
    <mergeCell ref="V73:X73"/>
    <mergeCell ref="Y73:AC73"/>
    <mergeCell ref="B72:C72"/>
    <mergeCell ref="D72:E72"/>
    <mergeCell ref="F72:Q72"/>
    <mergeCell ref="R72:S72"/>
    <mergeCell ref="T72:U72"/>
    <mergeCell ref="V72:X72"/>
    <mergeCell ref="B71:C71"/>
    <mergeCell ref="D71:E71"/>
    <mergeCell ref="F71:Q71"/>
    <mergeCell ref="R71:S71"/>
    <mergeCell ref="T71:U71"/>
    <mergeCell ref="V71:X71"/>
    <mergeCell ref="Y71:AC71"/>
    <mergeCell ref="AD71:AI71"/>
    <mergeCell ref="AJ71:AO71"/>
    <mergeCell ref="B70:C70"/>
    <mergeCell ref="D70:E70"/>
    <mergeCell ref="F70:Q70"/>
    <mergeCell ref="R70:S70"/>
    <mergeCell ref="T70:U70"/>
    <mergeCell ref="V70:X70"/>
    <mergeCell ref="Y70:AC70"/>
    <mergeCell ref="AD70:AI70"/>
    <mergeCell ref="AJ70:AO70"/>
    <mergeCell ref="Y68:AC68"/>
    <mergeCell ref="AD68:AI68"/>
    <mergeCell ref="AJ68:AO68"/>
    <mergeCell ref="B69:C69"/>
    <mergeCell ref="D69:E69"/>
    <mergeCell ref="F69:Q69"/>
    <mergeCell ref="R69:S69"/>
    <mergeCell ref="T69:U69"/>
    <mergeCell ref="V69:X69"/>
    <mergeCell ref="Y69:AC69"/>
    <mergeCell ref="B68:C68"/>
    <mergeCell ref="D68:E68"/>
    <mergeCell ref="F68:Q68"/>
    <mergeCell ref="R68:S68"/>
    <mergeCell ref="T68:U68"/>
    <mergeCell ref="V68:X68"/>
    <mergeCell ref="AD69:AI69"/>
    <mergeCell ref="AJ69:AO69"/>
    <mergeCell ref="B67:C67"/>
    <mergeCell ref="D67:E67"/>
    <mergeCell ref="F67:Q67"/>
    <mergeCell ref="R67:S67"/>
    <mergeCell ref="T67:U67"/>
    <mergeCell ref="V67:X67"/>
    <mergeCell ref="Y67:AC67"/>
    <mergeCell ref="AD67:AI67"/>
    <mergeCell ref="AJ67:AO67"/>
    <mergeCell ref="B66:C66"/>
    <mergeCell ref="D66:E66"/>
    <mergeCell ref="F66:Q66"/>
    <mergeCell ref="R66:S66"/>
    <mergeCell ref="T66:U66"/>
    <mergeCell ref="V66:X66"/>
    <mergeCell ref="Y66:AC66"/>
    <mergeCell ref="AD66:AI66"/>
    <mergeCell ref="AJ66:AO66"/>
    <mergeCell ref="Y64:AC64"/>
    <mergeCell ref="AD64:AI64"/>
    <mergeCell ref="AJ64:AO64"/>
    <mergeCell ref="B65:C65"/>
    <mergeCell ref="D65:E65"/>
    <mergeCell ref="F65:Q65"/>
    <mergeCell ref="R65:S65"/>
    <mergeCell ref="T65:U65"/>
    <mergeCell ref="V65:X65"/>
    <mergeCell ref="Y65:AC65"/>
    <mergeCell ref="B64:C64"/>
    <mergeCell ref="D64:E64"/>
    <mergeCell ref="F64:Q64"/>
    <mergeCell ref="R64:S64"/>
    <mergeCell ref="T64:U64"/>
    <mergeCell ref="V64:X64"/>
    <mergeCell ref="AD65:AI65"/>
    <mergeCell ref="AJ65:AO65"/>
    <mergeCell ref="B63:C63"/>
    <mergeCell ref="D63:E63"/>
    <mergeCell ref="F63:Q63"/>
    <mergeCell ref="R63:S63"/>
    <mergeCell ref="T63:U63"/>
    <mergeCell ref="V63:X63"/>
    <mergeCell ref="Y63:AC63"/>
    <mergeCell ref="AD63:AI63"/>
    <mergeCell ref="AJ63:AO63"/>
    <mergeCell ref="B62:C62"/>
    <mergeCell ref="D62:E62"/>
    <mergeCell ref="F62:Q62"/>
    <mergeCell ref="R62:S62"/>
    <mergeCell ref="T62:U62"/>
    <mergeCell ref="V62:X62"/>
    <mergeCell ref="Y62:AC62"/>
    <mergeCell ref="AD62:AI62"/>
    <mergeCell ref="AJ62:AO62"/>
    <mergeCell ref="Y60:AC60"/>
    <mergeCell ref="AD60:AI60"/>
    <mergeCell ref="AJ60:AO60"/>
    <mergeCell ref="B61:C61"/>
    <mergeCell ref="D61:E61"/>
    <mergeCell ref="F61:Q61"/>
    <mergeCell ref="R61:S61"/>
    <mergeCell ref="T61:U61"/>
    <mergeCell ref="V61:X61"/>
    <mergeCell ref="Y61:AC61"/>
    <mergeCell ref="B60:C60"/>
    <mergeCell ref="D60:E60"/>
    <mergeCell ref="F60:Q60"/>
    <mergeCell ref="R60:S60"/>
    <mergeCell ref="T60:U60"/>
    <mergeCell ref="V60:X60"/>
    <mergeCell ref="AD61:AI61"/>
    <mergeCell ref="AJ61:AO61"/>
    <mergeCell ref="B59:C59"/>
    <mergeCell ref="D59:E59"/>
    <mergeCell ref="F59:Q59"/>
    <mergeCell ref="R59:S59"/>
    <mergeCell ref="T59:U59"/>
    <mergeCell ref="V59:X59"/>
    <mergeCell ref="Y59:AC59"/>
    <mergeCell ref="AD59:AI59"/>
    <mergeCell ref="AJ59:AO59"/>
    <mergeCell ref="Y57:AC57"/>
    <mergeCell ref="AD57:AI57"/>
    <mergeCell ref="AJ57:AO57"/>
    <mergeCell ref="B58:C58"/>
    <mergeCell ref="D58:E58"/>
    <mergeCell ref="F58:Q58"/>
    <mergeCell ref="R58:S58"/>
    <mergeCell ref="T58:U58"/>
    <mergeCell ref="V58:X58"/>
    <mergeCell ref="Y58:AC58"/>
    <mergeCell ref="B57:C57"/>
    <mergeCell ref="D57:E57"/>
    <mergeCell ref="F57:Q57"/>
    <mergeCell ref="R57:S57"/>
    <mergeCell ref="T57:U57"/>
    <mergeCell ref="V57:X57"/>
    <mergeCell ref="AD58:AI58"/>
    <mergeCell ref="AJ58:AO58"/>
    <mergeCell ref="B56:C56"/>
    <mergeCell ref="D56:E56"/>
    <mergeCell ref="F56:Q56"/>
    <mergeCell ref="R56:S56"/>
    <mergeCell ref="T56:U56"/>
    <mergeCell ref="V56:X56"/>
    <mergeCell ref="Y56:AC56"/>
    <mergeCell ref="AD56:AI56"/>
    <mergeCell ref="AJ56:AO56"/>
    <mergeCell ref="AD54:AI54"/>
    <mergeCell ref="AJ54:AO54"/>
    <mergeCell ref="B55:C55"/>
    <mergeCell ref="D55:E55"/>
    <mergeCell ref="F55:Q55"/>
    <mergeCell ref="R55:S55"/>
    <mergeCell ref="T55:U55"/>
    <mergeCell ref="V55:X55"/>
    <mergeCell ref="Y55:AC55"/>
    <mergeCell ref="AD55:AI55"/>
    <mergeCell ref="AJ55:AO55"/>
    <mergeCell ref="B54:C54"/>
    <mergeCell ref="D54:E54"/>
    <mergeCell ref="F54:Q54"/>
    <mergeCell ref="R54:S54"/>
    <mergeCell ref="T54:U54"/>
    <mergeCell ref="V54:X54"/>
    <mergeCell ref="Y54:AC54"/>
    <mergeCell ref="B53:C53"/>
    <mergeCell ref="D53:E53"/>
    <mergeCell ref="F53:Q53"/>
    <mergeCell ref="R53:S53"/>
    <mergeCell ref="T53:U53"/>
    <mergeCell ref="V53:X53"/>
    <mergeCell ref="B52:E52"/>
    <mergeCell ref="F52:Q52"/>
    <mergeCell ref="R52:S52"/>
    <mergeCell ref="T52:U52"/>
    <mergeCell ref="V52:X52"/>
    <mergeCell ref="Y52:AC52"/>
    <mergeCell ref="AD52:AI52"/>
    <mergeCell ref="AJ52:AO52"/>
    <mergeCell ref="Y53:AC53"/>
    <mergeCell ref="AD53:AI53"/>
    <mergeCell ref="AJ53:AO53"/>
    <mergeCell ref="AJ29:AO29"/>
    <mergeCell ref="AD28:AI28"/>
    <mergeCell ref="AJ28:AO28"/>
    <mergeCell ref="AJ33:AO33"/>
    <mergeCell ref="AJ32:AO32"/>
    <mergeCell ref="Y34:AC34"/>
    <mergeCell ref="Y37:AC37"/>
    <mergeCell ref="AD37:AI37"/>
    <mergeCell ref="Y36:AC36"/>
    <mergeCell ref="B29:C29"/>
    <mergeCell ref="D29:E29"/>
    <mergeCell ref="F29:Q29"/>
    <mergeCell ref="R29:S29"/>
    <mergeCell ref="T29:U29"/>
    <mergeCell ref="V29:X29"/>
    <mergeCell ref="Y29:AC29"/>
    <mergeCell ref="AD29:AI29"/>
    <mergeCell ref="B34:C34"/>
    <mergeCell ref="D34:E34"/>
    <mergeCell ref="F34:Q34"/>
    <mergeCell ref="R34:S34"/>
    <mergeCell ref="T34:U34"/>
    <mergeCell ref="V34:X34"/>
    <mergeCell ref="B31:C31"/>
    <mergeCell ref="D31:E31"/>
    <mergeCell ref="F31:Q31"/>
    <mergeCell ref="R31:S31"/>
    <mergeCell ref="T31:U31"/>
    <mergeCell ref="V31:X31"/>
    <mergeCell ref="AD34:AI34"/>
    <mergeCell ref="AD32:AI32"/>
    <mergeCell ref="B33:C33"/>
    <mergeCell ref="D33:E33"/>
    <mergeCell ref="B28:C28"/>
    <mergeCell ref="D28:E28"/>
    <mergeCell ref="F28:Q28"/>
    <mergeCell ref="R28:S28"/>
    <mergeCell ref="T28:U28"/>
    <mergeCell ref="V28:X28"/>
    <mergeCell ref="Y28:AC28"/>
    <mergeCell ref="B27:C27"/>
    <mergeCell ref="D27:E27"/>
    <mergeCell ref="F27:Q27"/>
    <mergeCell ref="R27:S27"/>
    <mergeCell ref="T27:U27"/>
    <mergeCell ref="V27:X27"/>
    <mergeCell ref="B26:C26"/>
    <mergeCell ref="D26:E26"/>
    <mergeCell ref="F26:Q26"/>
    <mergeCell ref="R26:S26"/>
    <mergeCell ref="T26:U26"/>
    <mergeCell ref="V26:X26"/>
    <mergeCell ref="Y26:AC26"/>
    <mergeCell ref="AD26:AI26"/>
    <mergeCell ref="AJ26:AO26"/>
    <mergeCell ref="B25:C25"/>
    <mergeCell ref="D25:E25"/>
    <mergeCell ref="F25:Q25"/>
    <mergeCell ref="R25:S25"/>
    <mergeCell ref="T25:U25"/>
    <mergeCell ref="V25:X25"/>
    <mergeCell ref="Y25:AC25"/>
    <mergeCell ref="AD25:AI25"/>
    <mergeCell ref="AJ25:AO25"/>
    <mergeCell ref="B24:C24"/>
    <mergeCell ref="D24:E24"/>
    <mergeCell ref="F24:Q24"/>
    <mergeCell ref="R24:S24"/>
    <mergeCell ref="T24:U24"/>
    <mergeCell ref="V24:X24"/>
    <mergeCell ref="Y24:AC24"/>
    <mergeCell ref="B23:C23"/>
    <mergeCell ref="D23:E23"/>
    <mergeCell ref="F23:Q23"/>
    <mergeCell ref="R23:S23"/>
    <mergeCell ref="T23:U23"/>
    <mergeCell ref="V23:X23"/>
    <mergeCell ref="Y23:AC23"/>
    <mergeCell ref="Y17:AC17"/>
    <mergeCell ref="AD19:AI19"/>
    <mergeCell ref="AJ19:AO19"/>
    <mergeCell ref="B19:C19"/>
    <mergeCell ref="D19:E19"/>
    <mergeCell ref="F19:Q19"/>
    <mergeCell ref="R19:S19"/>
    <mergeCell ref="T19:U19"/>
    <mergeCell ref="V19:X19"/>
    <mergeCell ref="Y19:AC19"/>
    <mergeCell ref="B22:C22"/>
    <mergeCell ref="D22:E22"/>
    <mergeCell ref="F22:Q22"/>
    <mergeCell ref="R22:S22"/>
    <mergeCell ref="T22:U22"/>
    <mergeCell ref="V22:X22"/>
    <mergeCell ref="B17:C17"/>
    <mergeCell ref="D17:E17"/>
    <mergeCell ref="F17:Q17"/>
    <mergeCell ref="R17:S17"/>
    <mergeCell ref="T17:U17"/>
    <mergeCell ref="V17:X17"/>
    <mergeCell ref="B21:C21"/>
    <mergeCell ref="D21:E21"/>
    <mergeCell ref="F21:Q21"/>
    <mergeCell ref="R21:S21"/>
    <mergeCell ref="T21:U21"/>
    <mergeCell ref="V21:X21"/>
    <mergeCell ref="D18:E18"/>
    <mergeCell ref="F18:Q18"/>
    <mergeCell ref="R18:S18"/>
    <mergeCell ref="T18:U18"/>
    <mergeCell ref="V18:X18"/>
    <mergeCell ref="B20:C20"/>
    <mergeCell ref="AJ24:AO24"/>
    <mergeCell ref="Y27:AC27"/>
    <mergeCell ref="AD27:AI27"/>
    <mergeCell ref="AJ27:AO27"/>
    <mergeCell ref="Y21:AC21"/>
    <mergeCell ref="AD23:AI23"/>
    <mergeCell ref="AJ23:AO23"/>
    <mergeCell ref="R101:S101"/>
    <mergeCell ref="AD98:AI98"/>
    <mergeCell ref="R99:S99"/>
    <mergeCell ref="T99:U99"/>
    <mergeCell ref="AJ94:AO94"/>
    <mergeCell ref="AD95:AI95"/>
    <mergeCell ref="AJ95:AO95"/>
    <mergeCell ref="Y35:AC35"/>
    <mergeCell ref="AD35:AI35"/>
    <mergeCell ref="AJ35:AO35"/>
    <mergeCell ref="AD33:AI33"/>
    <mergeCell ref="T37:U37"/>
    <mergeCell ref="AD21:AI21"/>
    <mergeCell ref="AJ21:AO21"/>
    <mergeCell ref="Y22:AC22"/>
    <mergeCell ref="AD22:AI22"/>
    <mergeCell ref="AJ22:AO22"/>
    <mergeCell ref="B14:C14"/>
    <mergeCell ref="D14:E14"/>
    <mergeCell ref="F14:Q14"/>
    <mergeCell ref="R14:S14"/>
    <mergeCell ref="T14:U14"/>
    <mergeCell ref="R16:S16"/>
    <mergeCell ref="T16:U16"/>
    <mergeCell ref="V16:X16"/>
    <mergeCell ref="B13:C13"/>
    <mergeCell ref="D13:E13"/>
    <mergeCell ref="B15:C15"/>
    <mergeCell ref="D15:E15"/>
    <mergeCell ref="F15:Q15"/>
    <mergeCell ref="R15:S15"/>
    <mergeCell ref="T15:U15"/>
    <mergeCell ref="V15:X15"/>
    <mergeCell ref="R13:S13"/>
    <mergeCell ref="T13:U13"/>
    <mergeCell ref="V13:X13"/>
    <mergeCell ref="AD105:AI105"/>
    <mergeCell ref="B105:C105"/>
    <mergeCell ref="R104:S104"/>
    <mergeCell ref="T104:U104"/>
    <mergeCell ref="V103:X103"/>
    <mergeCell ref="Y103:AC103"/>
    <mergeCell ref="AD103:AI103"/>
    <mergeCell ref="R103:S103"/>
    <mergeCell ref="T103:U103"/>
    <mergeCell ref="B103:C103"/>
    <mergeCell ref="D103:E103"/>
    <mergeCell ref="F103:Q103"/>
    <mergeCell ref="B111:C111"/>
    <mergeCell ref="D111:E111"/>
    <mergeCell ref="F111:Q111"/>
    <mergeCell ref="R111:S111"/>
    <mergeCell ref="T111:U111"/>
    <mergeCell ref="V111:X111"/>
    <mergeCell ref="Y111:AC111"/>
    <mergeCell ref="AD111:AI111"/>
    <mergeCell ref="AJ111:AO111"/>
    <mergeCell ref="T112:U112"/>
    <mergeCell ref="V112:X112"/>
    <mergeCell ref="D107:E107"/>
    <mergeCell ref="F107:Q107"/>
    <mergeCell ref="R106:S106"/>
    <mergeCell ref="T106:U106"/>
    <mergeCell ref="V105:X105"/>
    <mergeCell ref="Y105:AC105"/>
    <mergeCell ref="Y109:AC109"/>
    <mergeCell ref="Y112:AC112"/>
    <mergeCell ref="R105:S105"/>
    <mergeCell ref="T105:U105"/>
    <mergeCell ref="D105:E105"/>
    <mergeCell ref="F105:Q105"/>
    <mergeCell ref="B98:C98"/>
    <mergeCell ref="B94:C94"/>
    <mergeCell ref="D94:E94"/>
    <mergeCell ref="F94:Q94"/>
    <mergeCell ref="R94:S94"/>
    <mergeCell ref="T94:U94"/>
    <mergeCell ref="V94:X94"/>
    <mergeCell ref="Y94:AC94"/>
    <mergeCell ref="AD94:AI94"/>
    <mergeCell ref="B97:C97"/>
    <mergeCell ref="D97:E97"/>
    <mergeCell ref="F97:Q97"/>
    <mergeCell ref="R97:S97"/>
    <mergeCell ref="T97:U97"/>
    <mergeCell ref="V97:X97"/>
    <mergeCell ref="Y97:AC97"/>
    <mergeCell ref="B96:C96"/>
    <mergeCell ref="D96:E96"/>
    <mergeCell ref="F96:Q96"/>
    <mergeCell ref="B95:C95"/>
    <mergeCell ref="D95:E95"/>
    <mergeCell ref="F95:Q95"/>
    <mergeCell ref="R95:S95"/>
    <mergeCell ref="T95:U95"/>
    <mergeCell ref="T33:U33"/>
    <mergeCell ref="V33:X33"/>
    <mergeCell ref="Y33:AC33"/>
    <mergeCell ref="Y18:AC18"/>
    <mergeCell ref="Y20:AC20"/>
    <mergeCell ref="B32:C32"/>
    <mergeCell ref="D32:E32"/>
    <mergeCell ref="F32:Q32"/>
    <mergeCell ref="R32:S32"/>
    <mergeCell ref="T32:U32"/>
    <mergeCell ref="V32:X32"/>
    <mergeCell ref="B18:C18"/>
    <mergeCell ref="B30:C30"/>
    <mergeCell ref="D30:E30"/>
    <mergeCell ref="F30:Q30"/>
    <mergeCell ref="R30:S30"/>
    <mergeCell ref="T30:U30"/>
    <mergeCell ref="V30:X30"/>
    <mergeCell ref="Y30:AC30"/>
    <mergeCell ref="D20:E20"/>
    <mergeCell ref="F20:Q20"/>
    <mergeCell ref="R20:S20"/>
    <mergeCell ref="T20:U20"/>
    <mergeCell ref="V20:X20"/>
    <mergeCell ref="AJ16:AO16"/>
    <mergeCell ref="AJ13:AO13"/>
    <mergeCell ref="AJ30:AO30"/>
    <mergeCell ref="Y15:AC15"/>
    <mergeCell ref="AD15:AI15"/>
    <mergeCell ref="AJ15:AO15"/>
    <mergeCell ref="Y31:AC31"/>
    <mergeCell ref="AD31:AI31"/>
    <mergeCell ref="AJ31:AO31"/>
    <mergeCell ref="Y16:AC16"/>
    <mergeCell ref="AD18:AI18"/>
    <mergeCell ref="AJ18:AO18"/>
    <mergeCell ref="AD14:AI14"/>
    <mergeCell ref="AJ14:AO14"/>
    <mergeCell ref="Y14:AC14"/>
    <mergeCell ref="AD17:AI17"/>
    <mergeCell ref="AJ17:AO17"/>
    <mergeCell ref="AD20:AI20"/>
    <mergeCell ref="AJ20:AO20"/>
    <mergeCell ref="Y13:AC13"/>
    <mergeCell ref="AD30:AI30"/>
    <mergeCell ref="AD16:AI16"/>
    <mergeCell ref="AD13:AI13"/>
    <mergeCell ref="AD24:AI24"/>
    <mergeCell ref="B11:E11"/>
    <mergeCell ref="F11:Q11"/>
    <mergeCell ref="R11:S11"/>
    <mergeCell ref="T11:U11"/>
    <mergeCell ref="W3:AN5"/>
    <mergeCell ref="Y12:AC12"/>
    <mergeCell ref="AD12:AI12"/>
    <mergeCell ref="AJ12:AO12"/>
    <mergeCell ref="V11:X11"/>
    <mergeCell ref="Y11:AC11"/>
    <mergeCell ref="AD11:AI11"/>
    <mergeCell ref="AJ11:AO11"/>
    <mergeCell ref="W7:AC9"/>
    <mergeCell ref="AD7:AO9"/>
    <mergeCell ref="T36:U36"/>
    <mergeCell ref="V36:X36"/>
    <mergeCell ref="V14:X14"/>
    <mergeCell ref="B16:C16"/>
    <mergeCell ref="D16:E16"/>
    <mergeCell ref="V37:X37"/>
    <mergeCell ref="F13:Q13"/>
    <mergeCell ref="B12:C12"/>
    <mergeCell ref="D12:E12"/>
    <mergeCell ref="F12:Q12"/>
    <mergeCell ref="R12:S12"/>
    <mergeCell ref="T12:U12"/>
    <mergeCell ref="V12:X12"/>
    <mergeCell ref="B35:C35"/>
    <mergeCell ref="D35:E35"/>
    <mergeCell ref="F35:Q35"/>
    <mergeCell ref="R35:S35"/>
    <mergeCell ref="T35:U35"/>
    <mergeCell ref="V35:X35"/>
    <mergeCell ref="D36:E36"/>
    <mergeCell ref="B36:C36"/>
    <mergeCell ref="F16:Q16"/>
    <mergeCell ref="F33:Q33"/>
    <mergeCell ref="R33:S33"/>
    <mergeCell ref="AQ1:AQ41"/>
    <mergeCell ref="AQ42:AQ82"/>
    <mergeCell ref="AQ83:AQ123"/>
    <mergeCell ref="C2:Q3"/>
    <mergeCell ref="W44:AN46"/>
    <mergeCell ref="W48:AC50"/>
    <mergeCell ref="AD48:AO50"/>
    <mergeCell ref="W85:AN87"/>
    <mergeCell ref="W89:AC91"/>
    <mergeCell ref="AD89:AO91"/>
    <mergeCell ref="AJ34:AO34"/>
    <mergeCell ref="Y32:AC32"/>
    <mergeCell ref="AJ37:AO37"/>
    <mergeCell ref="B38:AC38"/>
    <mergeCell ref="AD38:AI38"/>
    <mergeCell ref="AJ38:AO38"/>
    <mergeCell ref="AD36:AI36"/>
    <mergeCell ref="AJ36:AO36"/>
    <mergeCell ref="B37:C37"/>
    <mergeCell ref="D37:E37"/>
    <mergeCell ref="F37:Q37"/>
    <mergeCell ref="R37:S37"/>
    <mergeCell ref="F36:Q36"/>
    <mergeCell ref="R36:S36"/>
  </mergeCells>
  <phoneticPr fontId="2"/>
  <conditionalFormatting sqref="B38:AC38">
    <cfRule type="expression" dxfId="23" priority="18">
      <formula>B38="消費税率を選択してください"</formula>
    </cfRule>
  </conditionalFormatting>
  <conditionalFormatting sqref="B79:AC79">
    <cfRule type="expression" dxfId="22" priority="17">
      <formula>B79="消費税率を選択してください"</formula>
    </cfRule>
  </conditionalFormatting>
  <conditionalFormatting sqref="B120:AC120">
    <cfRule type="expression" dxfId="21" priority="2">
      <formula>B120="消費税率を選択してください"</formula>
    </cfRule>
  </conditionalFormatting>
  <conditionalFormatting sqref="Y12:AC37">
    <cfRule type="expression" dxfId="20" priority="7">
      <formula>MOD($Y12,1)=0</formula>
    </cfRule>
  </conditionalFormatting>
  <conditionalFormatting sqref="Y53:AC78">
    <cfRule type="expression" dxfId="19" priority="5">
      <formula>MOD($Y53,1)=0</formula>
    </cfRule>
  </conditionalFormatting>
  <conditionalFormatting sqref="Y94:AC119">
    <cfRule type="expression" dxfId="18" priority="1">
      <formula>MOD($Y94,1)=0</formula>
    </cfRule>
  </conditionalFormatting>
  <conditionalFormatting sqref="Y124:AC129">
    <cfRule type="expression" dxfId="17" priority="13">
      <formula>MOD($Y124,1)=0</formula>
    </cfRule>
  </conditionalFormatting>
  <dataValidations count="1">
    <dataValidation type="list" allowBlank="1" showInputMessage="1" showErrorMessage="1" sqref="R12:S37" xr:uid="{61D8F285-5656-4405-A69D-8230FF1303D1}">
      <formula1>"10%,軽8%,非･不"</formula1>
    </dataValidation>
  </dataValidations>
  <printOptions horizontalCentered="1" verticalCentered="1"/>
  <pageMargins left="0.59055118110236227" right="0.19685039370078741" top="0.39370078740157483" bottom="0" header="0.31496062992125984" footer="0"/>
  <pageSetup paperSize="9" orientation="portrait" r:id="rId1"/>
  <rowBreaks count="2" manualBreakCount="2">
    <brk id="41" max="41" man="1"/>
    <brk id="82" max="4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6D084-473D-4080-A72E-D95C0D3FEA85}">
  <dimension ref="A1:AT124"/>
  <sheetViews>
    <sheetView showGridLines="0" zoomScale="120" zoomScaleNormal="120" zoomScaleSheetLayoutView="90" workbookViewId="0">
      <selection activeCell="B12" sqref="B12:C12"/>
    </sheetView>
  </sheetViews>
  <sheetFormatPr defaultColWidth="2.42578125" defaultRowHeight="12" customHeight="1"/>
  <cols>
    <col min="1" max="16384" width="2.42578125" style="14"/>
  </cols>
  <sheetData>
    <row r="1" spans="2:46" ht="11.1" customHeight="1">
      <c r="AQ1" s="109"/>
    </row>
    <row r="2" spans="2:46" ht="11.25" customHeight="1">
      <c r="C2" s="222" t="s">
        <v>139</v>
      </c>
      <c r="D2" s="222"/>
      <c r="E2" s="222"/>
      <c r="F2" s="222"/>
      <c r="G2" s="222"/>
      <c r="H2" s="222"/>
      <c r="I2" s="222"/>
      <c r="J2" s="222"/>
      <c r="K2" s="222"/>
      <c r="L2" s="222"/>
      <c r="M2" s="222"/>
      <c r="N2" s="222"/>
      <c r="O2" s="222"/>
      <c r="P2" s="222"/>
      <c r="Q2" s="222"/>
      <c r="W2" s="55" t="s">
        <v>59</v>
      </c>
      <c r="X2" s="11"/>
      <c r="Y2" s="11"/>
      <c r="Z2" s="11"/>
      <c r="AA2" s="11"/>
      <c r="AB2" s="11"/>
      <c r="AC2" s="11"/>
      <c r="AD2" s="11"/>
      <c r="AE2" s="11"/>
      <c r="AF2" s="11"/>
      <c r="AG2" s="11"/>
      <c r="AH2" s="11"/>
      <c r="AI2" s="11"/>
      <c r="AJ2" s="11"/>
      <c r="AK2" s="11"/>
      <c r="AL2" s="11"/>
      <c r="AM2" s="11"/>
      <c r="AN2" s="11"/>
      <c r="AQ2" s="109"/>
    </row>
    <row r="3" spans="2:46" ht="12" customHeight="1">
      <c r="C3" s="222"/>
      <c r="D3" s="222"/>
      <c r="E3" s="222"/>
      <c r="F3" s="222"/>
      <c r="G3" s="222"/>
      <c r="H3" s="222"/>
      <c r="I3" s="222"/>
      <c r="J3" s="222"/>
      <c r="K3" s="222"/>
      <c r="L3" s="222"/>
      <c r="M3" s="222"/>
      <c r="N3" s="222"/>
      <c r="O3" s="222"/>
      <c r="P3" s="222"/>
      <c r="Q3" s="222"/>
      <c r="W3" s="223">
        <f>'請求書（一般・物品Ⅰ）'!W12</f>
        <v>0</v>
      </c>
      <c r="X3" s="224"/>
      <c r="Y3" s="224"/>
      <c r="Z3" s="224"/>
      <c r="AA3" s="224"/>
      <c r="AB3" s="224"/>
      <c r="AC3" s="224"/>
      <c r="AD3" s="224"/>
      <c r="AE3" s="224"/>
      <c r="AF3" s="224"/>
      <c r="AG3" s="224"/>
      <c r="AH3" s="224"/>
      <c r="AI3" s="224"/>
      <c r="AJ3" s="224"/>
      <c r="AK3" s="224"/>
      <c r="AL3" s="224"/>
      <c r="AM3" s="224"/>
      <c r="AN3" s="224"/>
      <c r="AO3" s="64"/>
      <c r="AQ3" s="109"/>
    </row>
    <row r="4" spans="2:46" ht="12" customHeight="1">
      <c r="C4" s="22"/>
      <c r="D4" s="22"/>
      <c r="E4" s="22"/>
      <c r="F4" s="22"/>
      <c r="G4" s="22"/>
      <c r="H4" s="22"/>
      <c r="I4" s="22"/>
      <c r="J4" s="22"/>
      <c r="K4" s="22"/>
      <c r="L4" s="22"/>
      <c r="M4" s="22"/>
      <c r="N4" s="22"/>
      <c r="O4" s="22"/>
      <c r="P4" s="22"/>
      <c r="Q4" s="22"/>
      <c r="W4" s="223"/>
      <c r="X4" s="224"/>
      <c r="Y4" s="224"/>
      <c r="Z4" s="224"/>
      <c r="AA4" s="224"/>
      <c r="AB4" s="224"/>
      <c r="AC4" s="224"/>
      <c r="AD4" s="224"/>
      <c r="AE4" s="224"/>
      <c r="AF4" s="224"/>
      <c r="AG4" s="224"/>
      <c r="AH4" s="224"/>
      <c r="AI4" s="224"/>
      <c r="AJ4" s="224"/>
      <c r="AK4" s="224"/>
      <c r="AL4" s="224"/>
      <c r="AM4" s="224"/>
      <c r="AN4" s="224"/>
      <c r="AO4" s="64"/>
      <c r="AQ4" s="109"/>
    </row>
    <row r="5" spans="2:46" ht="12" customHeight="1">
      <c r="C5" s="22"/>
      <c r="D5" s="22"/>
      <c r="E5" s="22"/>
      <c r="F5" s="22"/>
      <c r="G5" s="22"/>
      <c r="H5" s="22"/>
      <c r="I5" s="22"/>
      <c r="J5" s="22"/>
      <c r="K5" s="22"/>
      <c r="L5" s="22"/>
      <c r="M5" s="22"/>
      <c r="N5" s="22"/>
      <c r="O5" s="22"/>
      <c r="P5" s="22"/>
      <c r="Q5" s="22"/>
      <c r="W5" s="225"/>
      <c r="X5" s="226"/>
      <c r="Y5" s="226"/>
      <c r="Z5" s="226"/>
      <c r="AA5" s="226"/>
      <c r="AB5" s="226"/>
      <c r="AC5" s="226"/>
      <c r="AD5" s="226"/>
      <c r="AE5" s="226"/>
      <c r="AF5" s="226"/>
      <c r="AG5" s="226"/>
      <c r="AH5" s="226"/>
      <c r="AI5" s="226"/>
      <c r="AJ5" s="226"/>
      <c r="AK5" s="226"/>
      <c r="AL5" s="226"/>
      <c r="AM5" s="226"/>
      <c r="AN5" s="226"/>
      <c r="AO5" s="67"/>
      <c r="AQ5" s="109"/>
    </row>
    <row r="6" spans="2:46" ht="11.25" customHeight="1">
      <c r="C6" s="22"/>
      <c r="D6" s="22"/>
      <c r="E6" s="22"/>
      <c r="F6" s="22"/>
      <c r="G6" s="22"/>
      <c r="H6" s="22"/>
      <c r="I6" s="22"/>
      <c r="J6" s="22"/>
      <c r="K6" s="22"/>
      <c r="L6" s="22"/>
      <c r="M6" s="22"/>
      <c r="N6" s="22"/>
      <c r="O6" s="22"/>
      <c r="P6" s="22"/>
      <c r="Q6" s="22"/>
      <c r="W6" s="11"/>
      <c r="X6" s="11"/>
      <c r="Y6" s="11"/>
      <c r="Z6" s="11"/>
      <c r="AA6" s="11"/>
      <c r="AB6" s="11"/>
      <c r="AC6" s="11"/>
      <c r="AD6" s="11"/>
      <c r="AE6" s="11"/>
      <c r="AF6" s="11"/>
      <c r="AG6" s="11"/>
      <c r="AH6" s="11"/>
      <c r="AI6" s="11"/>
      <c r="AJ6" s="11"/>
      <c r="AK6" s="11"/>
      <c r="AL6" s="11"/>
      <c r="AM6" s="11"/>
      <c r="AN6" s="11"/>
      <c r="AQ6" s="109"/>
    </row>
    <row r="7" spans="2:46" ht="11.25" customHeight="1">
      <c r="C7" s="22"/>
      <c r="D7" s="22"/>
      <c r="E7" s="22"/>
      <c r="F7" s="22"/>
      <c r="G7" s="22"/>
      <c r="H7" s="22"/>
      <c r="I7" s="22"/>
      <c r="J7" s="22"/>
      <c r="K7" s="22"/>
      <c r="L7" s="22"/>
      <c r="M7" s="22"/>
      <c r="N7" s="22"/>
      <c r="O7" s="22"/>
      <c r="P7" s="22"/>
      <c r="Q7" s="22"/>
      <c r="W7" s="112" t="s">
        <v>74</v>
      </c>
      <c r="X7" s="112"/>
      <c r="Y7" s="112"/>
      <c r="Z7" s="112"/>
      <c r="AA7" s="112"/>
      <c r="AB7" s="112"/>
      <c r="AC7" s="112"/>
      <c r="AD7" s="227">
        <f>'請求書（一般・物品Ⅰ）'!AD22</f>
        <v>0</v>
      </c>
      <c r="AE7" s="227"/>
      <c r="AF7" s="227"/>
      <c r="AG7" s="227"/>
      <c r="AH7" s="227"/>
      <c r="AI7" s="227"/>
      <c r="AJ7" s="227"/>
      <c r="AK7" s="227"/>
      <c r="AL7" s="227"/>
      <c r="AM7" s="227"/>
      <c r="AN7" s="227"/>
      <c r="AO7" s="227"/>
      <c r="AQ7" s="109"/>
    </row>
    <row r="8" spans="2:46" ht="11.25" customHeight="1">
      <c r="C8" s="23"/>
      <c r="D8" s="23"/>
      <c r="E8" s="23"/>
      <c r="F8" s="23"/>
      <c r="G8" s="23"/>
      <c r="H8" s="24"/>
      <c r="I8" s="24"/>
      <c r="J8" s="24"/>
      <c r="K8" s="24"/>
      <c r="L8" s="24"/>
      <c r="M8" s="24"/>
      <c r="N8" s="24"/>
      <c r="O8" s="24"/>
      <c r="P8" s="24"/>
      <c r="Q8" s="24"/>
      <c r="W8" s="113"/>
      <c r="X8" s="113"/>
      <c r="Y8" s="113"/>
      <c r="Z8" s="113"/>
      <c r="AA8" s="113"/>
      <c r="AB8" s="113"/>
      <c r="AC8" s="113"/>
      <c r="AD8" s="228"/>
      <c r="AE8" s="228"/>
      <c r="AF8" s="228"/>
      <c r="AG8" s="228"/>
      <c r="AH8" s="228"/>
      <c r="AI8" s="228"/>
      <c r="AJ8" s="228"/>
      <c r="AK8" s="228"/>
      <c r="AL8" s="228"/>
      <c r="AM8" s="228"/>
      <c r="AN8" s="228"/>
      <c r="AO8" s="228"/>
      <c r="AQ8" s="109"/>
    </row>
    <row r="9" spans="2:46" s="32" customFormat="1" ht="11.25" customHeight="1">
      <c r="B9" s="26"/>
      <c r="C9" s="26"/>
      <c r="D9" s="26"/>
      <c r="E9" s="26"/>
      <c r="F9" s="26"/>
      <c r="G9" s="26"/>
      <c r="H9" s="26"/>
      <c r="I9" s="26"/>
      <c r="J9" s="26"/>
      <c r="K9" s="14"/>
      <c r="L9" s="30"/>
      <c r="M9" s="30"/>
      <c r="N9" s="30"/>
      <c r="O9" s="30"/>
      <c r="P9" s="30"/>
      <c r="Q9" s="30"/>
      <c r="R9" s="30"/>
      <c r="S9" s="30"/>
      <c r="T9" s="30"/>
      <c r="U9" s="30"/>
      <c r="V9" s="54"/>
      <c r="W9" s="114"/>
      <c r="X9" s="114"/>
      <c r="Y9" s="114"/>
      <c r="Z9" s="114"/>
      <c r="AA9" s="114"/>
      <c r="AB9" s="114"/>
      <c r="AC9" s="114"/>
      <c r="AD9" s="229"/>
      <c r="AE9" s="229"/>
      <c r="AF9" s="229"/>
      <c r="AG9" s="229"/>
      <c r="AH9" s="229"/>
      <c r="AI9" s="229"/>
      <c r="AJ9" s="229"/>
      <c r="AK9" s="229"/>
      <c r="AL9" s="229"/>
      <c r="AM9" s="229"/>
      <c r="AN9" s="229"/>
      <c r="AO9" s="229"/>
      <c r="AQ9" s="109"/>
      <c r="AT9" s="14"/>
    </row>
    <row r="10" spans="2:46" s="32" customFormat="1" ht="9" customHeight="1">
      <c r="B10" s="26"/>
      <c r="C10" s="26"/>
      <c r="D10" s="26"/>
      <c r="E10" s="26"/>
      <c r="F10" s="26"/>
      <c r="G10" s="26"/>
      <c r="H10" s="26"/>
      <c r="I10" s="26"/>
      <c r="J10" s="26"/>
      <c r="K10" s="14"/>
      <c r="L10" s="30"/>
      <c r="M10" s="30"/>
      <c r="N10" s="30"/>
      <c r="O10" s="30"/>
      <c r="P10" s="30"/>
      <c r="Q10" s="30"/>
      <c r="R10" s="30"/>
      <c r="S10" s="30"/>
      <c r="T10" s="30"/>
      <c r="U10" s="30"/>
      <c r="V10" s="54"/>
      <c r="W10" s="30"/>
      <c r="X10" s="30"/>
      <c r="Y10" s="30"/>
      <c r="Z10" s="30"/>
      <c r="AA10" s="30"/>
      <c r="AB10" s="30"/>
      <c r="AC10" s="30"/>
      <c r="AD10" s="30"/>
      <c r="AE10" s="30"/>
      <c r="AF10" s="30"/>
      <c r="AG10" s="30"/>
      <c r="AH10" s="30"/>
      <c r="AI10" s="30"/>
      <c r="AJ10" s="30"/>
      <c r="AK10" s="30"/>
      <c r="AL10" s="30"/>
      <c r="AM10" s="30"/>
      <c r="AN10" s="30"/>
      <c r="AO10" s="30"/>
      <c r="AQ10" s="109"/>
      <c r="AT10" s="14"/>
    </row>
    <row r="11" spans="2:46" ht="21.95" customHeight="1">
      <c r="B11" s="135" t="s">
        <v>1</v>
      </c>
      <c r="C11" s="135"/>
      <c r="D11" s="135"/>
      <c r="E11" s="135"/>
      <c r="F11" s="135" t="s">
        <v>33</v>
      </c>
      <c r="G11" s="135"/>
      <c r="H11" s="135"/>
      <c r="I11" s="135"/>
      <c r="J11" s="135"/>
      <c r="K11" s="135"/>
      <c r="L11" s="135"/>
      <c r="M11" s="135"/>
      <c r="N11" s="135"/>
      <c r="O11" s="135"/>
      <c r="P11" s="135"/>
      <c r="Q11" s="135"/>
      <c r="R11" s="135" t="s">
        <v>52</v>
      </c>
      <c r="S11" s="135"/>
      <c r="T11" s="135" t="s">
        <v>2</v>
      </c>
      <c r="U11" s="135"/>
      <c r="V11" s="135" t="s">
        <v>3</v>
      </c>
      <c r="W11" s="135"/>
      <c r="X11" s="135"/>
      <c r="Y11" s="135" t="s">
        <v>4</v>
      </c>
      <c r="Z11" s="135"/>
      <c r="AA11" s="135"/>
      <c r="AB11" s="135"/>
      <c r="AC11" s="135"/>
      <c r="AD11" s="135" t="s">
        <v>60</v>
      </c>
      <c r="AE11" s="135"/>
      <c r="AF11" s="135"/>
      <c r="AG11" s="135"/>
      <c r="AH11" s="135"/>
      <c r="AI11" s="135"/>
      <c r="AJ11" s="135" t="s">
        <v>34</v>
      </c>
      <c r="AK11" s="135"/>
      <c r="AL11" s="135"/>
      <c r="AM11" s="135"/>
      <c r="AN11" s="135"/>
      <c r="AO11" s="135"/>
      <c r="AQ11" s="109"/>
    </row>
    <row r="12" spans="2:46" ht="23.25" customHeight="1">
      <c r="B12" s="170"/>
      <c r="C12" s="170"/>
      <c r="D12" s="170"/>
      <c r="E12" s="170"/>
      <c r="F12" s="171"/>
      <c r="G12" s="171"/>
      <c r="H12" s="171"/>
      <c r="I12" s="171"/>
      <c r="J12" s="171"/>
      <c r="K12" s="171"/>
      <c r="L12" s="171"/>
      <c r="M12" s="171"/>
      <c r="N12" s="171"/>
      <c r="O12" s="171"/>
      <c r="P12" s="171"/>
      <c r="Q12" s="171"/>
      <c r="R12" s="172"/>
      <c r="S12" s="172"/>
      <c r="T12" s="173"/>
      <c r="U12" s="173"/>
      <c r="V12" s="174"/>
      <c r="W12" s="174"/>
      <c r="X12" s="174"/>
      <c r="Y12" s="165"/>
      <c r="Z12" s="165"/>
      <c r="AA12" s="165"/>
      <c r="AB12" s="165"/>
      <c r="AC12" s="165"/>
      <c r="AD12" s="166">
        <f>ROUND(V12*Y12,0)</f>
        <v>0</v>
      </c>
      <c r="AE12" s="166"/>
      <c r="AF12" s="166"/>
      <c r="AG12" s="166"/>
      <c r="AH12" s="166"/>
      <c r="AI12" s="166"/>
      <c r="AJ12" s="167"/>
      <c r="AK12" s="167"/>
      <c r="AL12" s="167"/>
      <c r="AM12" s="167"/>
      <c r="AN12" s="167"/>
      <c r="AO12" s="167"/>
      <c r="AP12" s="33" t="str">
        <f>IF(AND(ISBLANK(R12),ISBLANK(V12),ISBLANK(Y12)),"",IF(AND(ISBLANK(R12),ISBLANK(V12)),"消費税率を選択してください",IF(ISBLANK(R12),"消費税率を選択してください","")))</f>
        <v/>
      </c>
      <c r="AQ12" s="109"/>
    </row>
    <row r="13" spans="2:46" ht="23.25" customHeight="1">
      <c r="B13" s="170"/>
      <c r="C13" s="170"/>
      <c r="D13" s="170"/>
      <c r="E13" s="170"/>
      <c r="F13" s="171"/>
      <c r="G13" s="171"/>
      <c r="H13" s="171"/>
      <c r="I13" s="171"/>
      <c r="J13" s="171"/>
      <c r="K13" s="171"/>
      <c r="L13" s="171"/>
      <c r="M13" s="171"/>
      <c r="N13" s="171"/>
      <c r="O13" s="171"/>
      <c r="P13" s="171"/>
      <c r="Q13" s="171"/>
      <c r="R13" s="172"/>
      <c r="S13" s="172"/>
      <c r="T13" s="173"/>
      <c r="U13" s="173"/>
      <c r="V13" s="174"/>
      <c r="W13" s="174"/>
      <c r="X13" s="174"/>
      <c r="Y13" s="165"/>
      <c r="Z13" s="165"/>
      <c r="AA13" s="165"/>
      <c r="AB13" s="165"/>
      <c r="AC13" s="165"/>
      <c r="AD13" s="166">
        <f t="shared" ref="AD13:AD36" si="0">ROUND(V13*Y13,0)</f>
        <v>0</v>
      </c>
      <c r="AE13" s="166"/>
      <c r="AF13" s="166"/>
      <c r="AG13" s="166"/>
      <c r="AH13" s="166"/>
      <c r="AI13" s="166"/>
      <c r="AJ13" s="167"/>
      <c r="AK13" s="167"/>
      <c r="AL13" s="167"/>
      <c r="AM13" s="167"/>
      <c r="AN13" s="167"/>
      <c r="AO13" s="167"/>
      <c r="AP13" s="33" t="str">
        <f t="shared" ref="AP13:AP37" si="1">IF(AND(ISBLANK(R13),ISBLANK(V13),ISBLANK(Y13)),"",IF(AND(ISBLANK(R13),ISBLANK(V13)),"消費税率を選択してください",IF(ISBLANK(R13),"消費税率を選択してください","")))</f>
        <v/>
      </c>
      <c r="AQ13" s="109"/>
    </row>
    <row r="14" spans="2:46" ht="23.25" customHeight="1">
      <c r="B14" s="170"/>
      <c r="C14" s="170"/>
      <c r="D14" s="170"/>
      <c r="E14" s="170"/>
      <c r="F14" s="171"/>
      <c r="G14" s="171"/>
      <c r="H14" s="171"/>
      <c r="I14" s="171"/>
      <c r="J14" s="171"/>
      <c r="K14" s="171"/>
      <c r="L14" s="171"/>
      <c r="M14" s="171"/>
      <c r="N14" s="171"/>
      <c r="O14" s="171"/>
      <c r="P14" s="171"/>
      <c r="Q14" s="171"/>
      <c r="R14" s="172"/>
      <c r="S14" s="172"/>
      <c r="T14" s="173"/>
      <c r="U14" s="173"/>
      <c r="V14" s="174"/>
      <c r="W14" s="174"/>
      <c r="X14" s="174"/>
      <c r="Y14" s="165"/>
      <c r="Z14" s="165"/>
      <c r="AA14" s="165"/>
      <c r="AB14" s="165"/>
      <c r="AC14" s="165"/>
      <c r="AD14" s="166">
        <f t="shared" si="0"/>
        <v>0</v>
      </c>
      <c r="AE14" s="166"/>
      <c r="AF14" s="166"/>
      <c r="AG14" s="166"/>
      <c r="AH14" s="166"/>
      <c r="AI14" s="166"/>
      <c r="AJ14" s="167"/>
      <c r="AK14" s="167"/>
      <c r="AL14" s="167"/>
      <c r="AM14" s="167"/>
      <c r="AN14" s="167"/>
      <c r="AO14" s="167"/>
      <c r="AP14" s="33" t="str">
        <f t="shared" si="1"/>
        <v/>
      </c>
      <c r="AQ14" s="109"/>
    </row>
    <row r="15" spans="2:46" ht="23.25" customHeight="1">
      <c r="B15" s="170"/>
      <c r="C15" s="170"/>
      <c r="D15" s="170"/>
      <c r="E15" s="170"/>
      <c r="F15" s="171"/>
      <c r="G15" s="171"/>
      <c r="H15" s="171"/>
      <c r="I15" s="171"/>
      <c r="J15" s="171"/>
      <c r="K15" s="171"/>
      <c r="L15" s="171"/>
      <c r="M15" s="171"/>
      <c r="N15" s="171"/>
      <c r="O15" s="171"/>
      <c r="P15" s="171"/>
      <c r="Q15" s="171"/>
      <c r="R15" s="172"/>
      <c r="S15" s="172"/>
      <c r="T15" s="173"/>
      <c r="U15" s="173"/>
      <c r="V15" s="174"/>
      <c r="W15" s="174"/>
      <c r="X15" s="174"/>
      <c r="Y15" s="165"/>
      <c r="Z15" s="165"/>
      <c r="AA15" s="165"/>
      <c r="AB15" s="165"/>
      <c r="AC15" s="165"/>
      <c r="AD15" s="166">
        <f t="shared" si="0"/>
        <v>0</v>
      </c>
      <c r="AE15" s="166"/>
      <c r="AF15" s="166"/>
      <c r="AG15" s="166"/>
      <c r="AH15" s="166"/>
      <c r="AI15" s="166"/>
      <c r="AJ15" s="167"/>
      <c r="AK15" s="167"/>
      <c r="AL15" s="167"/>
      <c r="AM15" s="167"/>
      <c r="AN15" s="167"/>
      <c r="AO15" s="167"/>
      <c r="AP15" s="33" t="str">
        <f t="shared" si="1"/>
        <v/>
      </c>
      <c r="AQ15" s="109"/>
    </row>
    <row r="16" spans="2:46" ht="23.25" customHeight="1">
      <c r="B16" s="170"/>
      <c r="C16" s="170"/>
      <c r="D16" s="170"/>
      <c r="E16" s="170"/>
      <c r="F16" s="171"/>
      <c r="G16" s="171"/>
      <c r="H16" s="171"/>
      <c r="I16" s="171"/>
      <c r="J16" s="171"/>
      <c r="K16" s="171"/>
      <c r="L16" s="171"/>
      <c r="M16" s="171"/>
      <c r="N16" s="171"/>
      <c r="O16" s="171"/>
      <c r="P16" s="171"/>
      <c r="Q16" s="171"/>
      <c r="R16" s="172"/>
      <c r="S16" s="172"/>
      <c r="T16" s="173"/>
      <c r="U16" s="173"/>
      <c r="V16" s="174"/>
      <c r="W16" s="174"/>
      <c r="X16" s="174"/>
      <c r="Y16" s="165"/>
      <c r="Z16" s="165"/>
      <c r="AA16" s="165"/>
      <c r="AB16" s="165"/>
      <c r="AC16" s="165"/>
      <c r="AD16" s="166">
        <f t="shared" si="0"/>
        <v>0</v>
      </c>
      <c r="AE16" s="166"/>
      <c r="AF16" s="166"/>
      <c r="AG16" s="166"/>
      <c r="AH16" s="166"/>
      <c r="AI16" s="166"/>
      <c r="AJ16" s="167"/>
      <c r="AK16" s="167"/>
      <c r="AL16" s="167"/>
      <c r="AM16" s="167"/>
      <c r="AN16" s="167"/>
      <c r="AO16" s="167"/>
      <c r="AP16" s="33" t="str">
        <f t="shared" si="1"/>
        <v/>
      </c>
      <c r="AQ16" s="109"/>
    </row>
    <row r="17" spans="2:43" ht="23.25" customHeight="1">
      <c r="B17" s="170"/>
      <c r="C17" s="170"/>
      <c r="D17" s="170"/>
      <c r="E17" s="170"/>
      <c r="F17" s="171"/>
      <c r="G17" s="171"/>
      <c r="H17" s="171"/>
      <c r="I17" s="171"/>
      <c r="J17" s="171"/>
      <c r="K17" s="171"/>
      <c r="L17" s="171"/>
      <c r="M17" s="171"/>
      <c r="N17" s="171"/>
      <c r="O17" s="171"/>
      <c r="P17" s="171"/>
      <c r="Q17" s="171"/>
      <c r="R17" s="172"/>
      <c r="S17" s="172"/>
      <c r="T17" s="173"/>
      <c r="U17" s="173"/>
      <c r="V17" s="174"/>
      <c r="W17" s="174"/>
      <c r="X17" s="174"/>
      <c r="Y17" s="165"/>
      <c r="Z17" s="165"/>
      <c r="AA17" s="165"/>
      <c r="AB17" s="165"/>
      <c r="AC17" s="165"/>
      <c r="AD17" s="166">
        <f t="shared" si="0"/>
        <v>0</v>
      </c>
      <c r="AE17" s="166"/>
      <c r="AF17" s="166"/>
      <c r="AG17" s="166"/>
      <c r="AH17" s="166"/>
      <c r="AI17" s="166"/>
      <c r="AJ17" s="167"/>
      <c r="AK17" s="167"/>
      <c r="AL17" s="167"/>
      <c r="AM17" s="167"/>
      <c r="AN17" s="167"/>
      <c r="AO17" s="167"/>
      <c r="AP17" s="33" t="str">
        <f t="shared" si="1"/>
        <v/>
      </c>
      <c r="AQ17" s="109"/>
    </row>
    <row r="18" spans="2:43" ht="23.25" customHeight="1">
      <c r="B18" s="170"/>
      <c r="C18" s="170"/>
      <c r="D18" s="170"/>
      <c r="E18" s="170"/>
      <c r="F18" s="171"/>
      <c r="G18" s="171"/>
      <c r="H18" s="171"/>
      <c r="I18" s="171"/>
      <c r="J18" s="171"/>
      <c r="K18" s="171"/>
      <c r="L18" s="171"/>
      <c r="M18" s="171"/>
      <c r="N18" s="171"/>
      <c r="O18" s="171"/>
      <c r="P18" s="171"/>
      <c r="Q18" s="171"/>
      <c r="R18" s="172"/>
      <c r="S18" s="172"/>
      <c r="T18" s="173"/>
      <c r="U18" s="173"/>
      <c r="V18" s="174"/>
      <c r="W18" s="174"/>
      <c r="X18" s="174"/>
      <c r="Y18" s="165"/>
      <c r="Z18" s="165"/>
      <c r="AA18" s="165"/>
      <c r="AB18" s="165"/>
      <c r="AC18" s="165"/>
      <c r="AD18" s="166">
        <f t="shared" si="0"/>
        <v>0</v>
      </c>
      <c r="AE18" s="166"/>
      <c r="AF18" s="166"/>
      <c r="AG18" s="166"/>
      <c r="AH18" s="166"/>
      <c r="AI18" s="166"/>
      <c r="AJ18" s="167"/>
      <c r="AK18" s="167"/>
      <c r="AL18" s="167"/>
      <c r="AM18" s="167"/>
      <c r="AN18" s="167"/>
      <c r="AO18" s="167"/>
      <c r="AP18" s="33" t="str">
        <f t="shared" si="1"/>
        <v/>
      </c>
      <c r="AQ18" s="109"/>
    </row>
    <row r="19" spans="2:43" ht="23.25" customHeight="1">
      <c r="B19" s="170"/>
      <c r="C19" s="170"/>
      <c r="D19" s="170"/>
      <c r="E19" s="170"/>
      <c r="F19" s="171"/>
      <c r="G19" s="171"/>
      <c r="H19" s="171"/>
      <c r="I19" s="171"/>
      <c r="J19" s="171"/>
      <c r="K19" s="171"/>
      <c r="L19" s="171"/>
      <c r="M19" s="171"/>
      <c r="N19" s="171"/>
      <c r="O19" s="171"/>
      <c r="P19" s="171"/>
      <c r="Q19" s="171"/>
      <c r="R19" s="172"/>
      <c r="S19" s="172"/>
      <c r="T19" s="173"/>
      <c r="U19" s="173"/>
      <c r="V19" s="174"/>
      <c r="W19" s="174"/>
      <c r="X19" s="174"/>
      <c r="Y19" s="165"/>
      <c r="Z19" s="165"/>
      <c r="AA19" s="165"/>
      <c r="AB19" s="165"/>
      <c r="AC19" s="165"/>
      <c r="AD19" s="166">
        <f t="shared" si="0"/>
        <v>0</v>
      </c>
      <c r="AE19" s="166"/>
      <c r="AF19" s="166"/>
      <c r="AG19" s="166"/>
      <c r="AH19" s="166"/>
      <c r="AI19" s="166"/>
      <c r="AJ19" s="167"/>
      <c r="AK19" s="167"/>
      <c r="AL19" s="167"/>
      <c r="AM19" s="167"/>
      <c r="AN19" s="167"/>
      <c r="AO19" s="167"/>
      <c r="AP19" s="33" t="str">
        <f t="shared" si="1"/>
        <v/>
      </c>
      <c r="AQ19" s="109"/>
    </row>
    <row r="20" spans="2:43" ht="23.25" customHeight="1">
      <c r="B20" s="170"/>
      <c r="C20" s="170"/>
      <c r="D20" s="170"/>
      <c r="E20" s="170"/>
      <c r="F20" s="171"/>
      <c r="G20" s="171"/>
      <c r="H20" s="171"/>
      <c r="I20" s="171"/>
      <c r="J20" s="171"/>
      <c r="K20" s="171"/>
      <c r="L20" s="171"/>
      <c r="M20" s="171"/>
      <c r="N20" s="171"/>
      <c r="O20" s="171"/>
      <c r="P20" s="171"/>
      <c r="Q20" s="171"/>
      <c r="R20" s="172"/>
      <c r="S20" s="172"/>
      <c r="T20" s="173"/>
      <c r="U20" s="173"/>
      <c r="V20" s="174"/>
      <c r="W20" s="174"/>
      <c r="X20" s="174"/>
      <c r="Y20" s="165"/>
      <c r="Z20" s="165"/>
      <c r="AA20" s="165"/>
      <c r="AB20" s="165"/>
      <c r="AC20" s="165"/>
      <c r="AD20" s="166">
        <f t="shared" si="0"/>
        <v>0</v>
      </c>
      <c r="AE20" s="166"/>
      <c r="AF20" s="166"/>
      <c r="AG20" s="166"/>
      <c r="AH20" s="166"/>
      <c r="AI20" s="166"/>
      <c r="AJ20" s="167"/>
      <c r="AK20" s="167"/>
      <c r="AL20" s="167"/>
      <c r="AM20" s="167"/>
      <c r="AN20" s="167"/>
      <c r="AO20" s="167"/>
      <c r="AP20" s="33" t="str">
        <f t="shared" si="1"/>
        <v/>
      </c>
      <c r="AQ20" s="109"/>
    </row>
    <row r="21" spans="2:43" ht="23.25" customHeight="1">
      <c r="B21" s="170"/>
      <c r="C21" s="170"/>
      <c r="D21" s="170"/>
      <c r="E21" s="170"/>
      <c r="F21" s="171"/>
      <c r="G21" s="171"/>
      <c r="H21" s="171"/>
      <c r="I21" s="171"/>
      <c r="J21" s="171"/>
      <c r="K21" s="171"/>
      <c r="L21" s="171"/>
      <c r="M21" s="171"/>
      <c r="N21" s="171"/>
      <c r="O21" s="171"/>
      <c r="P21" s="171"/>
      <c r="Q21" s="171"/>
      <c r="R21" s="172"/>
      <c r="S21" s="172"/>
      <c r="T21" s="173"/>
      <c r="U21" s="173"/>
      <c r="V21" s="174"/>
      <c r="W21" s="174"/>
      <c r="X21" s="174"/>
      <c r="Y21" s="165"/>
      <c r="Z21" s="165"/>
      <c r="AA21" s="165"/>
      <c r="AB21" s="165"/>
      <c r="AC21" s="165"/>
      <c r="AD21" s="166">
        <f t="shared" si="0"/>
        <v>0</v>
      </c>
      <c r="AE21" s="166"/>
      <c r="AF21" s="166"/>
      <c r="AG21" s="166"/>
      <c r="AH21" s="166"/>
      <c r="AI21" s="166"/>
      <c r="AJ21" s="167"/>
      <c r="AK21" s="167"/>
      <c r="AL21" s="167"/>
      <c r="AM21" s="167"/>
      <c r="AN21" s="167"/>
      <c r="AO21" s="167"/>
      <c r="AP21" s="33" t="str">
        <f t="shared" si="1"/>
        <v/>
      </c>
      <c r="AQ21" s="109"/>
    </row>
    <row r="22" spans="2:43" ht="23.25" customHeight="1">
      <c r="B22" s="170"/>
      <c r="C22" s="170"/>
      <c r="D22" s="170"/>
      <c r="E22" s="170"/>
      <c r="F22" s="171"/>
      <c r="G22" s="171"/>
      <c r="H22" s="171"/>
      <c r="I22" s="171"/>
      <c r="J22" s="171"/>
      <c r="K22" s="171"/>
      <c r="L22" s="171"/>
      <c r="M22" s="171"/>
      <c r="N22" s="171"/>
      <c r="O22" s="171"/>
      <c r="P22" s="171"/>
      <c r="Q22" s="171"/>
      <c r="R22" s="172"/>
      <c r="S22" s="172"/>
      <c r="T22" s="173"/>
      <c r="U22" s="173"/>
      <c r="V22" s="174"/>
      <c r="W22" s="174"/>
      <c r="X22" s="174"/>
      <c r="Y22" s="165"/>
      <c r="Z22" s="165"/>
      <c r="AA22" s="165"/>
      <c r="AB22" s="165"/>
      <c r="AC22" s="165"/>
      <c r="AD22" s="166">
        <f t="shared" si="0"/>
        <v>0</v>
      </c>
      <c r="AE22" s="166"/>
      <c r="AF22" s="166"/>
      <c r="AG22" s="166"/>
      <c r="AH22" s="166"/>
      <c r="AI22" s="166"/>
      <c r="AJ22" s="167"/>
      <c r="AK22" s="167"/>
      <c r="AL22" s="167"/>
      <c r="AM22" s="167"/>
      <c r="AN22" s="167"/>
      <c r="AO22" s="167"/>
      <c r="AP22" s="33" t="str">
        <f t="shared" si="1"/>
        <v/>
      </c>
      <c r="AQ22" s="109"/>
    </row>
    <row r="23" spans="2:43" ht="23.25" customHeight="1">
      <c r="B23" s="170"/>
      <c r="C23" s="170"/>
      <c r="D23" s="170"/>
      <c r="E23" s="170"/>
      <c r="F23" s="171"/>
      <c r="G23" s="171"/>
      <c r="H23" s="171"/>
      <c r="I23" s="171"/>
      <c r="J23" s="171"/>
      <c r="K23" s="171"/>
      <c r="L23" s="171"/>
      <c r="M23" s="171"/>
      <c r="N23" s="171"/>
      <c r="O23" s="171"/>
      <c r="P23" s="171"/>
      <c r="Q23" s="171"/>
      <c r="R23" s="172"/>
      <c r="S23" s="172"/>
      <c r="T23" s="173"/>
      <c r="U23" s="173"/>
      <c r="V23" s="174"/>
      <c r="W23" s="174"/>
      <c r="X23" s="174"/>
      <c r="Y23" s="165"/>
      <c r="Z23" s="165"/>
      <c r="AA23" s="165"/>
      <c r="AB23" s="165"/>
      <c r="AC23" s="165"/>
      <c r="AD23" s="166">
        <f t="shared" si="0"/>
        <v>0</v>
      </c>
      <c r="AE23" s="166"/>
      <c r="AF23" s="166"/>
      <c r="AG23" s="166"/>
      <c r="AH23" s="166"/>
      <c r="AI23" s="166"/>
      <c r="AJ23" s="167"/>
      <c r="AK23" s="167"/>
      <c r="AL23" s="167"/>
      <c r="AM23" s="167"/>
      <c r="AN23" s="167"/>
      <c r="AO23" s="167"/>
      <c r="AP23" s="33" t="str">
        <f t="shared" si="1"/>
        <v/>
      </c>
      <c r="AQ23" s="109"/>
    </row>
    <row r="24" spans="2:43" ht="23.25" customHeight="1">
      <c r="B24" s="170"/>
      <c r="C24" s="170"/>
      <c r="D24" s="170"/>
      <c r="E24" s="170"/>
      <c r="F24" s="171"/>
      <c r="G24" s="171"/>
      <c r="H24" s="171"/>
      <c r="I24" s="171"/>
      <c r="J24" s="171"/>
      <c r="K24" s="171"/>
      <c r="L24" s="171"/>
      <c r="M24" s="171"/>
      <c r="N24" s="171"/>
      <c r="O24" s="171"/>
      <c r="P24" s="171"/>
      <c r="Q24" s="171"/>
      <c r="R24" s="172"/>
      <c r="S24" s="172"/>
      <c r="T24" s="173"/>
      <c r="U24" s="173"/>
      <c r="V24" s="174"/>
      <c r="W24" s="174"/>
      <c r="X24" s="174"/>
      <c r="Y24" s="165"/>
      <c r="Z24" s="165"/>
      <c r="AA24" s="165"/>
      <c r="AB24" s="165"/>
      <c r="AC24" s="165"/>
      <c r="AD24" s="166">
        <f t="shared" si="0"/>
        <v>0</v>
      </c>
      <c r="AE24" s="166"/>
      <c r="AF24" s="166"/>
      <c r="AG24" s="166"/>
      <c r="AH24" s="166"/>
      <c r="AI24" s="166"/>
      <c r="AJ24" s="167"/>
      <c r="AK24" s="167"/>
      <c r="AL24" s="167"/>
      <c r="AM24" s="167"/>
      <c r="AN24" s="167"/>
      <c r="AO24" s="167"/>
      <c r="AP24" s="33" t="str">
        <f t="shared" si="1"/>
        <v/>
      </c>
      <c r="AQ24" s="109"/>
    </row>
    <row r="25" spans="2:43" ht="23.25" customHeight="1">
      <c r="B25" s="170"/>
      <c r="C25" s="170"/>
      <c r="D25" s="170"/>
      <c r="E25" s="170"/>
      <c r="F25" s="171"/>
      <c r="G25" s="171"/>
      <c r="H25" s="171"/>
      <c r="I25" s="171"/>
      <c r="J25" s="171"/>
      <c r="K25" s="171"/>
      <c r="L25" s="171"/>
      <c r="M25" s="171"/>
      <c r="N25" s="171"/>
      <c r="O25" s="171"/>
      <c r="P25" s="171"/>
      <c r="Q25" s="171"/>
      <c r="R25" s="172"/>
      <c r="S25" s="172"/>
      <c r="T25" s="173"/>
      <c r="U25" s="173"/>
      <c r="V25" s="174"/>
      <c r="W25" s="174"/>
      <c r="X25" s="174"/>
      <c r="Y25" s="165"/>
      <c r="Z25" s="165"/>
      <c r="AA25" s="165"/>
      <c r="AB25" s="165"/>
      <c r="AC25" s="165"/>
      <c r="AD25" s="166">
        <f t="shared" si="0"/>
        <v>0</v>
      </c>
      <c r="AE25" s="166"/>
      <c r="AF25" s="166"/>
      <c r="AG25" s="166"/>
      <c r="AH25" s="166"/>
      <c r="AI25" s="166"/>
      <c r="AJ25" s="167"/>
      <c r="AK25" s="167"/>
      <c r="AL25" s="167"/>
      <c r="AM25" s="167"/>
      <c r="AN25" s="167"/>
      <c r="AO25" s="167"/>
      <c r="AP25" s="33" t="str">
        <f t="shared" si="1"/>
        <v/>
      </c>
      <c r="AQ25" s="109"/>
    </row>
    <row r="26" spans="2:43" ht="23.25" customHeight="1">
      <c r="B26" s="170"/>
      <c r="C26" s="170"/>
      <c r="D26" s="170"/>
      <c r="E26" s="170"/>
      <c r="F26" s="171"/>
      <c r="G26" s="171"/>
      <c r="H26" s="171"/>
      <c r="I26" s="171"/>
      <c r="J26" s="171"/>
      <c r="K26" s="171"/>
      <c r="L26" s="171"/>
      <c r="M26" s="171"/>
      <c r="N26" s="171"/>
      <c r="O26" s="171"/>
      <c r="P26" s="171"/>
      <c r="Q26" s="171"/>
      <c r="R26" s="172"/>
      <c r="S26" s="172"/>
      <c r="T26" s="173"/>
      <c r="U26" s="173"/>
      <c r="V26" s="174"/>
      <c r="W26" s="174"/>
      <c r="X26" s="174"/>
      <c r="Y26" s="165"/>
      <c r="Z26" s="165"/>
      <c r="AA26" s="165"/>
      <c r="AB26" s="165"/>
      <c r="AC26" s="165"/>
      <c r="AD26" s="166">
        <f t="shared" si="0"/>
        <v>0</v>
      </c>
      <c r="AE26" s="166"/>
      <c r="AF26" s="166"/>
      <c r="AG26" s="166"/>
      <c r="AH26" s="166"/>
      <c r="AI26" s="166"/>
      <c r="AJ26" s="167"/>
      <c r="AK26" s="167"/>
      <c r="AL26" s="167"/>
      <c r="AM26" s="167"/>
      <c r="AN26" s="167"/>
      <c r="AO26" s="167"/>
      <c r="AP26" s="33" t="str">
        <f t="shared" si="1"/>
        <v/>
      </c>
      <c r="AQ26" s="109"/>
    </row>
    <row r="27" spans="2:43" ht="23.25" customHeight="1">
      <c r="B27" s="170"/>
      <c r="C27" s="170"/>
      <c r="D27" s="170"/>
      <c r="E27" s="170"/>
      <c r="F27" s="171"/>
      <c r="G27" s="171"/>
      <c r="H27" s="171"/>
      <c r="I27" s="171"/>
      <c r="J27" s="171"/>
      <c r="K27" s="171"/>
      <c r="L27" s="171"/>
      <c r="M27" s="171"/>
      <c r="N27" s="171"/>
      <c r="O27" s="171"/>
      <c r="P27" s="171"/>
      <c r="Q27" s="171"/>
      <c r="R27" s="172"/>
      <c r="S27" s="172"/>
      <c r="T27" s="173"/>
      <c r="U27" s="173"/>
      <c r="V27" s="174"/>
      <c r="W27" s="174"/>
      <c r="X27" s="174"/>
      <c r="Y27" s="165"/>
      <c r="Z27" s="165"/>
      <c r="AA27" s="165"/>
      <c r="AB27" s="165"/>
      <c r="AC27" s="165"/>
      <c r="AD27" s="166">
        <f t="shared" si="0"/>
        <v>0</v>
      </c>
      <c r="AE27" s="166"/>
      <c r="AF27" s="166"/>
      <c r="AG27" s="166"/>
      <c r="AH27" s="166"/>
      <c r="AI27" s="166"/>
      <c r="AJ27" s="167"/>
      <c r="AK27" s="167"/>
      <c r="AL27" s="167"/>
      <c r="AM27" s="167"/>
      <c r="AN27" s="167"/>
      <c r="AO27" s="167"/>
      <c r="AP27" s="33" t="str">
        <f t="shared" si="1"/>
        <v/>
      </c>
      <c r="AQ27" s="109"/>
    </row>
    <row r="28" spans="2:43" ht="23.25" customHeight="1">
      <c r="B28" s="170"/>
      <c r="C28" s="170"/>
      <c r="D28" s="170"/>
      <c r="E28" s="170"/>
      <c r="F28" s="171"/>
      <c r="G28" s="171"/>
      <c r="H28" s="171"/>
      <c r="I28" s="171"/>
      <c r="J28" s="171"/>
      <c r="K28" s="171"/>
      <c r="L28" s="171"/>
      <c r="M28" s="171"/>
      <c r="N28" s="171"/>
      <c r="O28" s="171"/>
      <c r="P28" s="171"/>
      <c r="Q28" s="171"/>
      <c r="R28" s="172"/>
      <c r="S28" s="172"/>
      <c r="T28" s="173"/>
      <c r="U28" s="173"/>
      <c r="V28" s="174"/>
      <c r="W28" s="174"/>
      <c r="X28" s="174"/>
      <c r="Y28" s="165"/>
      <c r="Z28" s="165"/>
      <c r="AA28" s="165"/>
      <c r="AB28" s="165"/>
      <c r="AC28" s="165"/>
      <c r="AD28" s="166">
        <f t="shared" si="0"/>
        <v>0</v>
      </c>
      <c r="AE28" s="166"/>
      <c r="AF28" s="166"/>
      <c r="AG28" s="166"/>
      <c r="AH28" s="166"/>
      <c r="AI28" s="166"/>
      <c r="AJ28" s="167"/>
      <c r="AK28" s="167"/>
      <c r="AL28" s="167"/>
      <c r="AM28" s="167"/>
      <c r="AN28" s="167"/>
      <c r="AO28" s="167"/>
      <c r="AP28" s="33" t="str">
        <f t="shared" si="1"/>
        <v/>
      </c>
      <c r="AQ28" s="109"/>
    </row>
    <row r="29" spans="2:43" ht="23.25" customHeight="1">
      <c r="B29" s="170"/>
      <c r="C29" s="170"/>
      <c r="D29" s="170"/>
      <c r="E29" s="170"/>
      <c r="F29" s="171"/>
      <c r="G29" s="171"/>
      <c r="H29" s="171"/>
      <c r="I29" s="171"/>
      <c r="J29" s="171"/>
      <c r="K29" s="171"/>
      <c r="L29" s="171"/>
      <c r="M29" s="171"/>
      <c r="N29" s="171"/>
      <c r="O29" s="171"/>
      <c r="P29" s="171"/>
      <c r="Q29" s="171"/>
      <c r="R29" s="172"/>
      <c r="S29" s="172"/>
      <c r="T29" s="173"/>
      <c r="U29" s="173"/>
      <c r="V29" s="174"/>
      <c r="W29" s="174"/>
      <c r="X29" s="174"/>
      <c r="Y29" s="165"/>
      <c r="Z29" s="165"/>
      <c r="AA29" s="165"/>
      <c r="AB29" s="165"/>
      <c r="AC29" s="165"/>
      <c r="AD29" s="166">
        <f t="shared" si="0"/>
        <v>0</v>
      </c>
      <c r="AE29" s="166"/>
      <c r="AF29" s="166"/>
      <c r="AG29" s="166"/>
      <c r="AH29" s="166"/>
      <c r="AI29" s="166"/>
      <c r="AJ29" s="167"/>
      <c r="AK29" s="167"/>
      <c r="AL29" s="167"/>
      <c r="AM29" s="167"/>
      <c r="AN29" s="167"/>
      <c r="AO29" s="167"/>
      <c r="AP29" s="33" t="str">
        <f t="shared" si="1"/>
        <v/>
      </c>
      <c r="AQ29" s="109"/>
    </row>
    <row r="30" spans="2:43" ht="23.25" customHeight="1">
      <c r="B30" s="170"/>
      <c r="C30" s="170"/>
      <c r="D30" s="170"/>
      <c r="E30" s="170"/>
      <c r="F30" s="171"/>
      <c r="G30" s="171"/>
      <c r="H30" s="171"/>
      <c r="I30" s="171"/>
      <c r="J30" s="171"/>
      <c r="K30" s="171"/>
      <c r="L30" s="171"/>
      <c r="M30" s="171"/>
      <c r="N30" s="171"/>
      <c r="O30" s="171"/>
      <c r="P30" s="171"/>
      <c r="Q30" s="171"/>
      <c r="R30" s="172"/>
      <c r="S30" s="172"/>
      <c r="T30" s="173"/>
      <c r="U30" s="173"/>
      <c r="V30" s="174"/>
      <c r="W30" s="174"/>
      <c r="X30" s="174"/>
      <c r="Y30" s="165"/>
      <c r="Z30" s="165"/>
      <c r="AA30" s="165"/>
      <c r="AB30" s="165"/>
      <c r="AC30" s="165"/>
      <c r="AD30" s="166">
        <f t="shared" si="0"/>
        <v>0</v>
      </c>
      <c r="AE30" s="166"/>
      <c r="AF30" s="166"/>
      <c r="AG30" s="166"/>
      <c r="AH30" s="166"/>
      <c r="AI30" s="166"/>
      <c r="AJ30" s="167"/>
      <c r="AK30" s="167"/>
      <c r="AL30" s="167"/>
      <c r="AM30" s="167"/>
      <c r="AN30" s="167"/>
      <c r="AO30" s="167"/>
      <c r="AP30" s="33" t="str">
        <f t="shared" si="1"/>
        <v/>
      </c>
      <c r="AQ30" s="109"/>
    </row>
    <row r="31" spans="2:43" ht="23.25" customHeight="1">
      <c r="B31" s="170"/>
      <c r="C31" s="170"/>
      <c r="D31" s="170"/>
      <c r="E31" s="170"/>
      <c r="F31" s="171"/>
      <c r="G31" s="171"/>
      <c r="H31" s="171"/>
      <c r="I31" s="171"/>
      <c r="J31" s="171"/>
      <c r="K31" s="171"/>
      <c r="L31" s="171"/>
      <c r="M31" s="171"/>
      <c r="N31" s="171"/>
      <c r="O31" s="171"/>
      <c r="P31" s="171"/>
      <c r="Q31" s="171"/>
      <c r="R31" s="172"/>
      <c r="S31" s="172"/>
      <c r="T31" s="173"/>
      <c r="U31" s="173"/>
      <c r="V31" s="174"/>
      <c r="W31" s="174"/>
      <c r="X31" s="174"/>
      <c r="Y31" s="165"/>
      <c r="Z31" s="165"/>
      <c r="AA31" s="165"/>
      <c r="AB31" s="165"/>
      <c r="AC31" s="165"/>
      <c r="AD31" s="166">
        <f t="shared" si="0"/>
        <v>0</v>
      </c>
      <c r="AE31" s="166"/>
      <c r="AF31" s="166"/>
      <c r="AG31" s="166"/>
      <c r="AH31" s="166"/>
      <c r="AI31" s="166"/>
      <c r="AJ31" s="167"/>
      <c r="AK31" s="167"/>
      <c r="AL31" s="167"/>
      <c r="AM31" s="167"/>
      <c r="AN31" s="167"/>
      <c r="AO31" s="167"/>
      <c r="AP31" s="33" t="str">
        <f t="shared" si="1"/>
        <v/>
      </c>
      <c r="AQ31" s="109"/>
    </row>
    <row r="32" spans="2:43" ht="23.25" customHeight="1">
      <c r="B32" s="170"/>
      <c r="C32" s="170"/>
      <c r="D32" s="170"/>
      <c r="E32" s="170"/>
      <c r="F32" s="171"/>
      <c r="G32" s="171"/>
      <c r="H32" s="171"/>
      <c r="I32" s="171"/>
      <c r="J32" s="171"/>
      <c r="K32" s="171"/>
      <c r="L32" s="171"/>
      <c r="M32" s="171"/>
      <c r="N32" s="171"/>
      <c r="O32" s="171"/>
      <c r="P32" s="171"/>
      <c r="Q32" s="171"/>
      <c r="R32" s="172"/>
      <c r="S32" s="172"/>
      <c r="T32" s="173"/>
      <c r="U32" s="173"/>
      <c r="V32" s="174"/>
      <c r="W32" s="174"/>
      <c r="X32" s="174"/>
      <c r="Y32" s="165"/>
      <c r="Z32" s="165"/>
      <c r="AA32" s="165"/>
      <c r="AB32" s="165"/>
      <c r="AC32" s="165"/>
      <c r="AD32" s="166">
        <f t="shared" si="0"/>
        <v>0</v>
      </c>
      <c r="AE32" s="166"/>
      <c r="AF32" s="166"/>
      <c r="AG32" s="166"/>
      <c r="AH32" s="166"/>
      <c r="AI32" s="166"/>
      <c r="AJ32" s="167"/>
      <c r="AK32" s="167"/>
      <c r="AL32" s="167"/>
      <c r="AM32" s="167"/>
      <c r="AN32" s="167"/>
      <c r="AO32" s="167"/>
      <c r="AP32" s="33" t="str">
        <f t="shared" si="1"/>
        <v/>
      </c>
      <c r="AQ32" s="109"/>
    </row>
    <row r="33" spans="1:43" ht="23.25" customHeight="1">
      <c r="B33" s="170"/>
      <c r="C33" s="170"/>
      <c r="D33" s="170"/>
      <c r="E33" s="170"/>
      <c r="F33" s="171"/>
      <c r="G33" s="171"/>
      <c r="H33" s="171"/>
      <c r="I33" s="171"/>
      <c r="J33" s="171"/>
      <c r="K33" s="171"/>
      <c r="L33" s="171"/>
      <c r="M33" s="171"/>
      <c r="N33" s="171"/>
      <c r="O33" s="171"/>
      <c r="P33" s="171"/>
      <c r="Q33" s="171"/>
      <c r="R33" s="172"/>
      <c r="S33" s="172"/>
      <c r="T33" s="173"/>
      <c r="U33" s="173"/>
      <c r="V33" s="174"/>
      <c r="W33" s="174"/>
      <c r="X33" s="174"/>
      <c r="Y33" s="165"/>
      <c r="Z33" s="165"/>
      <c r="AA33" s="165"/>
      <c r="AB33" s="165"/>
      <c r="AC33" s="165"/>
      <c r="AD33" s="166">
        <f t="shared" si="0"/>
        <v>0</v>
      </c>
      <c r="AE33" s="166"/>
      <c r="AF33" s="166"/>
      <c r="AG33" s="166"/>
      <c r="AH33" s="166"/>
      <c r="AI33" s="166"/>
      <c r="AJ33" s="167"/>
      <c r="AK33" s="167"/>
      <c r="AL33" s="167"/>
      <c r="AM33" s="167"/>
      <c r="AN33" s="167"/>
      <c r="AO33" s="167"/>
      <c r="AP33" s="33" t="str">
        <f t="shared" si="1"/>
        <v/>
      </c>
      <c r="AQ33" s="109"/>
    </row>
    <row r="34" spans="1:43" ht="23.25" customHeight="1">
      <c r="B34" s="170"/>
      <c r="C34" s="170"/>
      <c r="D34" s="170"/>
      <c r="E34" s="170"/>
      <c r="F34" s="171"/>
      <c r="G34" s="171"/>
      <c r="H34" s="171"/>
      <c r="I34" s="171"/>
      <c r="J34" s="171"/>
      <c r="K34" s="171"/>
      <c r="L34" s="171"/>
      <c r="M34" s="171"/>
      <c r="N34" s="171"/>
      <c r="O34" s="171"/>
      <c r="P34" s="171"/>
      <c r="Q34" s="171"/>
      <c r="R34" s="172"/>
      <c r="S34" s="172"/>
      <c r="T34" s="173"/>
      <c r="U34" s="173"/>
      <c r="V34" s="174"/>
      <c r="W34" s="174"/>
      <c r="X34" s="174"/>
      <c r="Y34" s="165"/>
      <c r="Z34" s="165"/>
      <c r="AA34" s="165"/>
      <c r="AB34" s="165"/>
      <c r="AC34" s="165"/>
      <c r="AD34" s="166">
        <f t="shared" si="0"/>
        <v>0</v>
      </c>
      <c r="AE34" s="166"/>
      <c r="AF34" s="166"/>
      <c r="AG34" s="166"/>
      <c r="AH34" s="166"/>
      <c r="AI34" s="166"/>
      <c r="AJ34" s="167"/>
      <c r="AK34" s="167"/>
      <c r="AL34" s="167"/>
      <c r="AM34" s="167"/>
      <c r="AN34" s="167"/>
      <c r="AO34" s="167"/>
      <c r="AP34" s="33" t="str">
        <f t="shared" si="1"/>
        <v/>
      </c>
      <c r="AQ34" s="109"/>
    </row>
    <row r="35" spans="1:43" ht="23.25" customHeight="1">
      <c r="B35" s="170"/>
      <c r="C35" s="170"/>
      <c r="D35" s="170"/>
      <c r="E35" s="170"/>
      <c r="F35" s="171"/>
      <c r="G35" s="171"/>
      <c r="H35" s="171"/>
      <c r="I35" s="171"/>
      <c r="J35" s="171"/>
      <c r="K35" s="171"/>
      <c r="L35" s="171"/>
      <c r="M35" s="171"/>
      <c r="N35" s="171"/>
      <c r="O35" s="171"/>
      <c r="P35" s="171"/>
      <c r="Q35" s="171"/>
      <c r="R35" s="172"/>
      <c r="S35" s="172"/>
      <c r="T35" s="173"/>
      <c r="U35" s="173"/>
      <c r="V35" s="174"/>
      <c r="W35" s="174"/>
      <c r="X35" s="174"/>
      <c r="Y35" s="165"/>
      <c r="Z35" s="165"/>
      <c r="AA35" s="165"/>
      <c r="AB35" s="165"/>
      <c r="AC35" s="165"/>
      <c r="AD35" s="166">
        <f t="shared" si="0"/>
        <v>0</v>
      </c>
      <c r="AE35" s="166"/>
      <c r="AF35" s="166"/>
      <c r="AG35" s="166"/>
      <c r="AH35" s="166"/>
      <c r="AI35" s="166"/>
      <c r="AJ35" s="167"/>
      <c r="AK35" s="167"/>
      <c r="AL35" s="167"/>
      <c r="AM35" s="167"/>
      <c r="AN35" s="167"/>
      <c r="AO35" s="167"/>
      <c r="AP35" s="33" t="str">
        <f t="shared" si="1"/>
        <v/>
      </c>
      <c r="AQ35" s="109"/>
    </row>
    <row r="36" spans="1:43" ht="23.25" customHeight="1">
      <c r="B36" s="170"/>
      <c r="C36" s="170"/>
      <c r="D36" s="170"/>
      <c r="E36" s="170"/>
      <c r="F36" s="171"/>
      <c r="G36" s="171"/>
      <c r="H36" s="171"/>
      <c r="I36" s="171"/>
      <c r="J36" s="171"/>
      <c r="K36" s="171"/>
      <c r="L36" s="171"/>
      <c r="M36" s="171"/>
      <c r="N36" s="171"/>
      <c r="O36" s="171"/>
      <c r="P36" s="171"/>
      <c r="Q36" s="171"/>
      <c r="R36" s="172"/>
      <c r="S36" s="172"/>
      <c r="T36" s="173"/>
      <c r="U36" s="173"/>
      <c r="V36" s="174"/>
      <c r="W36" s="174"/>
      <c r="X36" s="174"/>
      <c r="Y36" s="165"/>
      <c r="Z36" s="165"/>
      <c r="AA36" s="165"/>
      <c r="AB36" s="165"/>
      <c r="AC36" s="165"/>
      <c r="AD36" s="166">
        <f t="shared" si="0"/>
        <v>0</v>
      </c>
      <c r="AE36" s="166"/>
      <c r="AF36" s="166"/>
      <c r="AG36" s="166"/>
      <c r="AH36" s="166"/>
      <c r="AI36" s="166"/>
      <c r="AJ36" s="167"/>
      <c r="AK36" s="167"/>
      <c r="AL36" s="167"/>
      <c r="AM36" s="167"/>
      <c r="AN36" s="167"/>
      <c r="AO36" s="167"/>
      <c r="AP36" s="33" t="str">
        <f t="shared" si="1"/>
        <v/>
      </c>
      <c r="AQ36" s="109"/>
    </row>
    <row r="37" spans="1:43" ht="23.25" customHeight="1">
      <c r="B37" s="170"/>
      <c r="C37" s="170"/>
      <c r="D37" s="170"/>
      <c r="E37" s="170"/>
      <c r="F37" s="171"/>
      <c r="G37" s="171"/>
      <c r="H37" s="171"/>
      <c r="I37" s="171"/>
      <c r="J37" s="171"/>
      <c r="K37" s="171"/>
      <c r="L37" s="171"/>
      <c r="M37" s="171"/>
      <c r="N37" s="171"/>
      <c r="O37" s="171"/>
      <c r="P37" s="171"/>
      <c r="Q37" s="171"/>
      <c r="R37" s="172"/>
      <c r="S37" s="172"/>
      <c r="T37" s="173"/>
      <c r="U37" s="173"/>
      <c r="V37" s="174"/>
      <c r="W37" s="174"/>
      <c r="X37" s="174"/>
      <c r="Y37" s="165"/>
      <c r="Z37" s="165"/>
      <c r="AA37" s="165"/>
      <c r="AB37" s="165"/>
      <c r="AC37" s="165"/>
      <c r="AD37" s="166">
        <f>ROUND(V37*Y37,0)</f>
        <v>0</v>
      </c>
      <c r="AE37" s="166"/>
      <c r="AF37" s="166"/>
      <c r="AG37" s="166"/>
      <c r="AH37" s="166"/>
      <c r="AI37" s="166"/>
      <c r="AJ37" s="167"/>
      <c r="AK37" s="167"/>
      <c r="AL37" s="167"/>
      <c r="AM37" s="167"/>
      <c r="AN37" s="167"/>
      <c r="AO37" s="167"/>
      <c r="AP37" s="33" t="str">
        <f t="shared" si="1"/>
        <v/>
      </c>
      <c r="AQ37" s="109"/>
    </row>
    <row r="38" spans="1:43" ht="21.95" customHeight="1">
      <c r="B38" s="125" t="str">
        <f>IF(COUNTIF($AP$12:$AP$37,"消費税率を選択してください")&gt;0,"消費税率を選択してください","計")</f>
        <v>計</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68">
        <f>SUM(AD12:AI37)</f>
        <v>0</v>
      </c>
      <c r="AE38" s="168"/>
      <c r="AF38" s="168"/>
      <c r="AG38" s="168"/>
      <c r="AH38" s="168"/>
      <c r="AI38" s="168"/>
      <c r="AJ38" s="169"/>
      <c r="AK38" s="169"/>
      <c r="AL38" s="169"/>
      <c r="AM38" s="169"/>
      <c r="AN38" s="169"/>
      <c r="AO38" s="169"/>
      <c r="AQ38" s="109"/>
    </row>
    <row r="39" spans="1:43" ht="12" customHeight="1">
      <c r="AQ39" s="109"/>
    </row>
    <row r="40" spans="1:43" ht="21.95" customHeight="1">
      <c r="B40" s="25" t="s">
        <v>54</v>
      </c>
      <c r="AF40" s="230"/>
      <c r="AG40" s="230"/>
      <c r="AH40" s="230"/>
      <c r="AI40" s="230"/>
      <c r="AJ40" s="231"/>
      <c r="AK40" s="231"/>
      <c r="AL40" s="231"/>
      <c r="AM40" s="231"/>
      <c r="AN40" s="231"/>
      <c r="AO40" s="231"/>
      <c r="AQ40" s="109"/>
    </row>
    <row r="41" spans="1:43" ht="12"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109"/>
    </row>
    <row r="42" spans="1:43" ht="11.1" customHeight="1">
      <c r="AQ42" s="110"/>
    </row>
    <row r="43" spans="1:43" ht="11.25" customHeight="1">
      <c r="C43" s="222" t="s">
        <v>139</v>
      </c>
      <c r="D43" s="222"/>
      <c r="E43" s="222"/>
      <c r="F43" s="222"/>
      <c r="G43" s="222"/>
      <c r="H43" s="222"/>
      <c r="I43" s="222"/>
      <c r="J43" s="222"/>
      <c r="K43" s="222"/>
      <c r="L43" s="222"/>
      <c r="M43" s="222"/>
      <c r="N43" s="222"/>
      <c r="O43" s="222"/>
      <c r="P43" s="222"/>
      <c r="Q43" s="222"/>
      <c r="W43" s="55" t="s">
        <v>59</v>
      </c>
      <c r="X43" s="11"/>
      <c r="Y43" s="11"/>
      <c r="Z43" s="11"/>
      <c r="AA43" s="11"/>
      <c r="AB43" s="11"/>
      <c r="AC43" s="11"/>
      <c r="AD43" s="11"/>
      <c r="AE43" s="11"/>
      <c r="AF43" s="11"/>
      <c r="AG43" s="11"/>
      <c r="AH43" s="11"/>
      <c r="AI43" s="11"/>
      <c r="AJ43" s="11"/>
      <c r="AK43" s="11"/>
      <c r="AL43" s="11"/>
      <c r="AM43" s="11"/>
      <c r="AN43" s="11"/>
      <c r="AQ43" s="110"/>
    </row>
    <row r="44" spans="1:43" ht="12" customHeight="1">
      <c r="C44" s="222"/>
      <c r="D44" s="222"/>
      <c r="E44" s="222"/>
      <c r="F44" s="222"/>
      <c r="G44" s="222"/>
      <c r="H44" s="222"/>
      <c r="I44" s="222"/>
      <c r="J44" s="222"/>
      <c r="K44" s="222"/>
      <c r="L44" s="222"/>
      <c r="M44" s="222"/>
      <c r="N44" s="222"/>
      <c r="O44" s="222"/>
      <c r="P44" s="222"/>
      <c r="Q44" s="222"/>
      <c r="W44" s="223">
        <f>$W$3</f>
        <v>0</v>
      </c>
      <c r="X44" s="224"/>
      <c r="Y44" s="224"/>
      <c r="Z44" s="224"/>
      <c r="AA44" s="224"/>
      <c r="AB44" s="224"/>
      <c r="AC44" s="224"/>
      <c r="AD44" s="224"/>
      <c r="AE44" s="224"/>
      <c r="AF44" s="224"/>
      <c r="AG44" s="224"/>
      <c r="AH44" s="224"/>
      <c r="AI44" s="224"/>
      <c r="AJ44" s="224"/>
      <c r="AK44" s="224"/>
      <c r="AL44" s="224"/>
      <c r="AM44" s="224"/>
      <c r="AN44" s="224"/>
      <c r="AO44" s="64"/>
      <c r="AQ44" s="110"/>
    </row>
    <row r="45" spans="1:43" ht="12" customHeight="1">
      <c r="C45" s="22"/>
      <c r="D45" s="22"/>
      <c r="E45" s="22"/>
      <c r="F45" s="22"/>
      <c r="G45" s="22"/>
      <c r="H45" s="22"/>
      <c r="I45" s="22"/>
      <c r="J45" s="22"/>
      <c r="K45" s="22"/>
      <c r="L45" s="22"/>
      <c r="M45" s="22"/>
      <c r="N45" s="22"/>
      <c r="O45" s="22"/>
      <c r="P45" s="22"/>
      <c r="Q45" s="22"/>
      <c r="W45" s="223"/>
      <c r="X45" s="224"/>
      <c r="Y45" s="224"/>
      <c r="Z45" s="224"/>
      <c r="AA45" s="224"/>
      <c r="AB45" s="224"/>
      <c r="AC45" s="224"/>
      <c r="AD45" s="224"/>
      <c r="AE45" s="224"/>
      <c r="AF45" s="224"/>
      <c r="AG45" s="224"/>
      <c r="AH45" s="224"/>
      <c r="AI45" s="224"/>
      <c r="AJ45" s="224"/>
      <c r="AK45" s="224"/>
      <c r="AL45" s="224"/>
      <c r="AM45" s="224"/>
      <c r="AN45" s="224"/>
      <c r="AO45" s="64"/>
      <c r="AQ45" s="110"/>
    </row>
    <row r="46" spans="1:43" ht="12" customHeight="1">
      <c r="C46" s="22"/>
      <c r="D46" s="22"/>
      <c r="E46" s="22"/>
      <c r="F46" s="22"/>
      <c r="G46" s="22"/>
      <c r="H46" s="22"/>
      <c r="I46" s="22"/>
      <c r="J46" s="22"/>
      <c r="K46" s="22"/>
      <c r="L46" s="22"/>
      <c r="M46" s="22"/>
      <c r="N46" s="22"/>
      <c r="O46" s="22"/>
      <c r="P46" s="22"/>
      <c r="Q46" s="22"/>
      <c r="W46" s="225"/>
      <c r="X46" s="226"/>
      <c r="Y46" s="226"/>
      <c r="Z46" s="226"/>
      <c r="AA46" s="226"/>
      <c r="AB46" s="226"/>
      <c r="AC46" s="226"/>
      <c r="AD46" s="226"/>
      <c r="AE46" s="226"/>
      <c r="AF46" s="226"/>
      <c r="AG46" s="226"/>
      <c r="AH46" s="226"/>
      <c r="AI46" s="226"/>
      <c r="AJ46" s="226"/>
      <c r="AK46" s="226"/>
      <c r="AL46" s="226"/>
      <c r="AM46" s="226"/>
      <c r="AN46" s="226"/>
      <c r="AO46" s="67"/>
      <c r="AQ46" s="110"/>
    </row>
    <row r="47" spans="1:43" ht="11.25" customHeight="1">
      <c r="C47" s="22"/>
      <c r="D47" s="22"/>
      <c r="E47" s="22"/>
      <c r="F47" s="22"/>
      <c r="G47" s="22"/>
      <c r="H47" s="22"/>
      <c r="I47" s="22"/>
      <c r="J47" s="22"/>
      <c r="K47" s="22"/>
      <c r="L47" s="22"/>
      <c r="M47" s="22"/>
      <c r="N47" s="22"/>
      <c r="O47" s="22"/>
      <c r="P47" s="22"/>
      <c r="Q47" s="22"/>
      <c r="W47" s="11"/>
      <c r="X47" s="11"/>
      <c r="Y47" s="11"/>
      <c r="Z47" s="11"/>
      <c r="AA47" s="11"/>
      <c r="AB47" s="11"/>
      <c r="AC47" s="11"/>
      <c r="AD47" s="11"/>
      <c r="AE47" s="11"/>
      <c r="AF47" s="11"/>
      <c r="AG47" s="11"/>
      <c r="AH47" s="11"/>
      <c r="AI47" s="11"/>
      <c r="AJ47" s="11"/>
      <c r="AK47" s="11"/>
      <c r="AL47" s="11"/>
      <c r="AM47" s="11"/>
      <c r="AN47" s="11"/>
      <c r="AQ47" s="110"/>
    </row>
    <row r="48" spans="1:43" ht="11.25" customHeight="1">
      <c r="C48" s="22"/>
      <c r="D48" s="22"/>
      <c r="E48" s="22"/>
      <c r="F48" s="22"/>
      <c r="G48" s="22"/>
      <c r="H48" s="22"/>
      <c r="I48" s="22"/>
      <c r="J48" s="22"/>
      <c r="K48" s="22"/>
      <c r="L48" s="22"/>
      <c r="M48" s="22"/>
      <c r="N48" s="22"/>
      <c r="O48" s="22"/>
      <c r="P48" s="22"/>
      <c r="Q48" s="22"/>
      <c r="W48" s="112" t="s">
        <v>74</v>
      </c>
      <c r="X48" s="112"/>
      <c r="Y48" s="112"/>
      <c r="Z48" s="112"/>
      <c r="AA48" s="112"/>
      <c r="AB48" s="112"/>
      <c r="AC48" s="112"/>
      <c r="AD48" s="227">
        <f>$AD$7</f>
        <v>0</v>
      </c>
      <c r="AE48" s="227"/>
      <c r="AF48" s="227"/>
      <c r="AG48" s="227"/>
      <c r="AH48" s="227"/>
      <c r="AI48" s="227"/>
      <c r="AJ48" s="227"/>
      <c r="AK48" s="227"/>
      <c r="AL48" s="227"/>
      <c r="AM48" s="227"/>
      <c r="AN48" s="227"/>
      <c r="AO48" s="227"/>
      <c r="AQ48" s="110"/>
    </row>
    <row r="49" spans="2:46" ht="11.25" customHeight="1">
      <c r="C49" s="23"/>
      <c r="D49" s="23"/>
      <c r="E49" s="23"/>
      <c r="F49" s="23"/>
      <c r="G49" s="23"/>
      <c r="H49" s="24"/>
      <c r="I49" s="24"/>
      <c r="J49" s="24"/>
      <c r="K49" s="24"/>
      <c r="L49" s="24"/>
      <c r="M49" s="24"/>
      <c r="N49" s="24"/>
      <c r="O49" s="24"/>
      <c r="P49" s="24"/>
      <c r="Q49" s="24"/>
      <c r="W49" s="113"/>
      <c r="X49" s="113"/>
      <c r="Y49" s="113"/>
      <c r="Z49" s="113"/>
      <c r="AA49" s="113"/>
      <c r="AB49" s="113"/>
      <c r="AC49" s="113"/>
      <c r="AD49" s="228"/>
      <c r="AE49" s="228"/>
      <c r="AF49" s="228"/>
      <c r="AG49" s="228"/>
      <c r="AH49" s="228"/>
      <c r="AI49" s="228"/>
      <c r="AJ49" s="228"/>
      <c r="AK49" s="228"/>
      <c r="AL49" s="228"/>
      <c r="AM49" s="228"/>
      <c r="AN49" s="228"/>
      <c r="AO49" s="228"/>
      <c r="AQ49" s="110"/>
    </row>
    <row r="50" spans="2:46" s="32" customFormat="1" ht="11.25" customHeight="1">
      <c r="B50" s="26"/>
      <c r="C50" s="26"/>
      <c r="D50" s="26"/>
      <c r="E50" s="26"/>
      <c r="F50" s="26"/>
      <c r="G50" s="26"/>
      <c r="H50" s="26"/>
      <c r="I50" s="26"/>
      <c r="J50" s="26"/>
      <c r="K50" s="14"/>
      <c r="L50" s="30"/>
      <c r="M50" s="30"/>
      <c r="N50" s="30"/>
      <c r="O50" s="30"/>
      <c r="P50" s="30"/>
      <c r="Q50" s="30"/>
      <c r="R50" s="30"/>
      <c r="S50" s="30"/>
      <c r="T50" s="30"/>
      <c r="U50" s="30"/>
      <c r="V50" s="54"/>
      <c r="W50" s="114"/>
      <c r="X50" s="114"/>
      <c r="Y50" s="114"/>
      <c r="Z50" s="114"/>
      <c r="AA50" s="114"/>
      <c r="AB50" s="114"/>
      <c r="AC50" s="114"/>
      <c r="AD50" s="229"/>
      <c r="AE50" s="229"/>
      <c r="AF50" s="229"/>
      <c r="AG50" s="229"/>
      <c r="AH50" s="229"/>
      <c r="AI50" s="229"/>
      <c r="AJ50" s="229"/>
      <c r="AK50" s="229"/>
      <c r="AL50" s="229"/>
      <c r="AM50" s="229"/>
      <c r="AN50" s="229"/>
      <c r="AO50" s="229"/>
      <c r="AQ50" s="110"/>
      <c r="AT50" s="14"/>
    </row>
    <row r="51" spans="2:46" s="32" customFormat="1" ht="9" customHeight="1">
      <c r="B51" s="26"/>
      <c r="C51" s="26"/>
      <c r="D51" s="26"/>
      <c r="E51" s="26"/>
      <c r="F51" s="26"/>
      <c r="G51" s="26"/>
      <c r="H51" s="26"/>
      <c r="I51" s="26"/>
      <c r="J51" s="26"/>
      <c r="K51" s="14"/>
      <c r="L51" s="30"/>
      <c r="M51" s="30"/>
      <c r="N51" s="30"/>
      <c r="O51" s="30"/>
      <c r="P51" s="30"/>
      <c r="Q51" s="30"/>
      <c r="R51" s="30"/>
      <c r="S51" s="30"/>
      <c r="T51" s="30"/>
      <c r="U51" s="30"/>
      <c r="V51" s="54"/>
      <c r="W51" s="30"/>
      <c r="X51" s="30"/>
      <c r="Y51" s="30"/>
      <c r="Z51" s="30"/>
      <c r="AA51" s="30"/>
      <c r="AB51" s="30"/>
      <c r="AC51" s="30"/>
      <c r="AD51" s="30"/>
      <c r="AE51" s="30"/>
      <c r="AF51" s="30"/>
      <c r="AG51" s="30"/>
      <c r="AH51" s="30"/>
      <c r="AI51" s="30"/>
      <c r="AJ51" s="30"/>
      <c r="AK51" s="30"/>
      <c r="AL51" s="30"/>
      <c r="AM51" s="30"/>
      <c r="AN51" s="30"/>
      <c r="AO51" s="30"/>
      <c r="AQ51" s="110"/>
      <c r="AT51" s="14"/>
    </row>
    <row r="52" spans="2:46" ht="21.95" customHeight="1">
      <c r="B52" s="135" t="s">
        <v>1</v>
      </c>
      <c r="C52" s="135"/>
      <c r="D52" s="135"/>
      <c r="E52" s="135"/>
      <c r="F52" s="135" t="s">
        <v>33</v>
      </c>
      <c r="G52" s="135"/>
      <c r="H52" s="135"/>
      <c r="I52" s="135"/>
      <c r="J52" s="135"/>
      <c r="K52" s="135"/>
      <c r="L52" s="135"/>
      <c r="M52" s="135"/>
      <c r="N52" s="135"/>
      <c r="O52" s="135"/>
      <c r="P52" s="135"/>
      <c r="Q52" s="135"/>
      <c r="R52" s="135" t="s">
        <v>52</v>
      </c>
      <c r="S52" s="135"/>
      <c r="T52" s="135" t="s">
        <v>2</v>
      </c>
      <c r="U52" s="135"/>
      <c r="V52" s="135" t="s">
        <v>3</v>
      </c>
      <c r="W52" s="135"/>
      <c r="X52" s="135"/>
      <c r="Y52" s="135" t="s">
        <v>4</v>
      </c>
      <c r="Z52" s="135"/>
      <c r="AA52" s="135"/>
      <c r="AB52" s="135"/>
      <c r="AC52" s="135"/>
      <c r="AD52" s="135" t="s">
        <v>60</v>
      </c>
      <c r="AE52" s="135"/>
      <c r="AF52" s="135"/>
      <c r="AG52" s="135"/>
      <c r="AH52" s="135"/>
      <c r="AI52" s="135"/>
      <c r="AJ52" s="135" t="s">
        <v>34</v>
      </c>
      <c r="AK52" s="135"/>
      <c r="AL52" s="135"/>
      <c r="AM52" s="135"/>
      <c r="AN52" s="135"/>
      <c r="AO52" s="135"/>
      <c r="AQ52" s="110"/>
    </row>
    <row r="53" spans="2:46" ht="23.25" customHeight="1">
      <c r="B53" s="128">
        <f t="shared" ref="B53:B78" si="2">B12</f>
        <v>0</v>
      </c>
      <c r="C53" s="128"/>
      <c r="D53" s="128">
        <f t="shared" ref="D53:D78" si="3">D12</f>
        <v>0</v>
      </c>
      <c r="E53" s="128"/>
      <c r="F53" s="129">
        <f t="shared" ref="F53:F78" si="4">F12</f>
        <v>0</v>
      </c>
      <c r="G53" s="129"/>
      <c r="H53" s="129">
        <f t="shared" ref="H53:H78" si="5">H12</f>
        <v>0</v>
      </c>
      <c r="I53" s="129"/>
      <c r="J53" s="129">
        <f t="shared" ref="J53:J78" si="6">J12</f>
        <v>0</v>
      </c>
      <c r="K53" s="129"/>
      <c r="L53" s="129">
        <f t="shared" ref="L53:L78" si="7">L12</f>
        <v>0</v>
      </c>
      <c r="M53" s="129"/>
      <c r="N53" s="129">
        <f t="shared" ref="N53:N78" si="8">N12</f>
        <v>0</v>
      </c>
      <c r="O53" s="129"/>
      <c r="P53" s="129">
        <f t="shared" ref="P53:P78" si="9">P12</f>
        <v>0</v>
      </c>
      <c r="Q53" s="129"/>
      <c r="R53" s="130">
        <f>R12</f>
        <v>0</v>
      </c>
      <c r="S53" s="130"/>
      <c r="T53" s="130">
        <f t="shared" ref="T53:T78" si="10">T12</f>
        <v>0</v>
      </c>
      <c r="U53" s="130"/>
      <c r="V53" s="131">
        <f t="shared" ref="V53:V78" si="11">V12</f>
        <v>0</v>
      </c>
      <c r="W53" s="131"/>
      <c r="X53" s="131">
        <f t="shared" ref="X53:Y68" si="12">X12</f>
        <v>0</v>
      </c>
      <c r="Y53" s="122">
        <f>Y12</f>
        <v>0</v>
      </c>
      <c r="Z53" s="122">
        <f t="shared" ref="Z53:Z78" si="13">Z12</f>
        <v>0</v>
      </c>
      <c r="AA53" s="122"/>
      <c r="AB53" s="122">
        <f t="shared" ref="AB53:AB78" si="14">AB12</f>
        <v>0</v>
      </c>
      <c r="AC53" s="122"/>
      <c r="AD53" s="123">
        <f t="shared" ref="AD53:AD78" si="15">AD12</f>
        <v>0</v>
      </c>
      <c r="AE53" s="123"/>
      <c r="AF53" s="123">
        <f t="shared" ref="AF53:AF78" si="16">AF12</f>
        <v>0</v>
      </c>
      <c r="AG53" s="123"/>
      <c r="AH53" s="123">
        <f t="shared" ref="AH53:AH78" si="17">AH12</f>
        <v>0</v>
      </c>
      <c r="AI53" s="123"/>
      <c r="AJ53" s="124">
        <f t="shared" ref="AJ53:AJ77" si="18">AJ12</f>
        <v>0</v>
      </c>
      <c r="AK53" s="124"/>
      <c r="AL53" s="124">
        <f t="shared" ref="AL53:AL78" si="19">AL12</f>
        <v>0</v>
      </c>
      <c r="AM53" s="124"/>
      <c r="AN53" s="124">
        <f t="shared" ref="AN53:AN78" si="20">AN12</f>
        <v>0</v>
      </c>
      <c r="AO53" s="124"/>
      <c r="AQ53" s="110"/>
    </row>
    <row r="54" spans="2:46" ht="23.25" customHeight="1">
      <c r="B54" s="128">
        <f t="shared" si="2"/>
        <v>0</v>
      </c>
      <c r="C54" s="128"/>
      <c r="D54" s="128">
        <f t="shared" si="3"/>
        <v>0</v>
      </c>
      <c r="E54" s="128"/>
      <c r="F54" s="129">
        <f t="shared" si="4"/>
        <v>0</v>
      </c>
      <c r="G54" s="129"/>
      <c r="H54" s="129">
        <f t="shared" si="5"/>
        <v>0</v>
      </c>
      <c r="I54" s="129"/>
      <c r="J54" s="129">
        <f t="shared" si="6"/>
        <v>0</v>
      </c>
      <c r="K54" s="129"/>
      <c r="L54" s="129">
        <f t="shared" si="7"/>
        <v>0</v>
      </c>
      <c r="M54" s="129"/>
      <c r="N54" s="129">
        <f t="shared" si="8"/>
        <v>0</v>
      </c>
      <c r="O54" s="129"/>
      <c r="P54" s="129">
        <f t="shared" si="9"/>
        <v>0</v>
      </c>
      <c r="Q54" s="129"/>
      <c r="R54" s="130">
        <f t="shared" ref="R54:R78" si="21">R13</f>
        <v>0</v>
      </c>
      <c r="S54" s="130"/>
      <c r="T54" s="130">
        <f t="shared" si="10"/>
        <v>0</v>
      </c>
      <c r="U54" s="130"/>
      <c r="V54" s="131">
        <f t="shared" si="11"/>
        <v>0</v>
      </c>
      <c r="W54" s="131"/>
      <c r="X54" s="131">
        <f t="shared" si="12"/>
        <v>0</v>
      </c>
      <c r="Y54" s="122">
        <f t="shared" si="12"/>
        <v>0</v>
      </c>
      <c r="Z54" s="122">
        <f t="shared" si="13"/>
        <v>0</v>
      </c>
      <c r="AA54" s="122"/>
      <c r="AB54" s="122">
        <f t="shared" si="14"/>
        <v>0</v>
      </c>
      <c r="AC54" s="122"/>
      <c r="AD54" s="123">
        <f t="shared" si="15"/>
        <v>0</v>
      </c>
      <c r="AE54" s="123"/>
      <c r="AF54" s="123">
        <f t="shared" si="16"/>
        <v>0</v>
      </c>
      <c r="AG54" s="123"/>
      <c r="AH54" s="123">
        <f t="shared" si="17"/>
        <v>0</v>
      </c>
      <c r="AI54" s="123"/>
      <c r="AJ54" s="124">
        <f t="shared" si="18"/>
        <v>0</v>
      </c>
      <c r="AK54" s="124"/>
      <c r="AL54" s="124">
        <f t="shared" si="19"/>
        <v>0</v>
      </c>
      <c r="AM54" s="124"/>
      <c r="AN54" s="124">
        <f t="shared" si="20"/>
        <v>0</v>
      </c>
      <c r="AO54" s="124"/>
      <c r="AQ54" s="110"/>
    </row>
    <row r="55" spans="2:46" ht="23.25" customHeight="1">
      <c r="B55" s="128">
        <f t="shared" si="2"/>
        <v>0</v>
      </c>
      <c r="C55" s="128"/>
      <c r="D55" s="128">
        <f t="shared" si="3"/>
        <v>0</v>
      </c>
      <c r="E55" s="128"/>
      <c r="F55" s="129">
        <f t="shared" si="4"/>
        <v>0</v>
      </c>
      <c r="G55" s="129"/>
      <c r="H55" s="129">
        <f t="shared" si="5"/>
        <v>0</v>
      </c>
      <c r="I55" s="129"/>
      <c r="J55" s="129">
        <f t="shared" si="6"/>
        <v>0</v>
      </c>
      <c r="K55" s="129"/>
      <c r="L55" s="129">
        <f t="shared" si="7"/>
        <v>0</v>
      </c>
      <c r="M55" s="129"/>
      <c r="N55" s="129">
        <f t="shared" si="8"/>
        <v>0</v>
      </c>
      <c r="O55" s="129"/>
      <c r="P55" s="129">
        <f t="shared" si="9"/>
        <v>0</v>
      </c>
      <c r="Q55" s="129"/>
      <c r="R55" s="130">
        <f t="shared" si="21"/>
        <v>0</v>
      </c>
      <c r="S55" s="130"/>
      <c r="T55" s="130">
        <f t="shared" si="10"/>
        <v>0</v>
      </c>
      <c r="U55" s="130"/>
      <c r="V55" s="131">
        <f t="shared" si="11"/>
        <v>0</v>
      </c>
      <c r="W55" s="131"/>
      <c r="X55" s="131">
        <f t="shared" si="12"/>
        <v>0</v>
      </c>
      <c r="Y55" s="122">
        <f t="shared" si="12"/>
        <v>0</v>
      </c>
      <c r="Z55" s="122">
        <f t="shared" si="13"/>
        <v>0</v>
      </c>
      <c r="AA55" s="122"/>
      <c r="AB55" s="122">
        <f t="shared" si="14"/>
        <v>0</v>
      </c>
      <c r="AC55" s="122"/>
      <c r="AD55" s="123">
        <f t="shared" si="15"/>
        <v>0</v>
      </c>
      <c r="AE55" s="123"/>
      <c r="AF55" s="123">
        <f t="shared" si="16"/>
        <v>0</v>
      </c>
      <c r="AG55" s="123"/>
      <c r="AH55" s="123">
        <f t="shared" si="17"/>
        <v>0</v>
      </c>
      <c r="AI55" s="123"/>
      <c r="AJ55" s="124">
        <f t="shared" si="18"/>
        <v>0</v>
      </c>
      <c r="AK55" s="124"/>
      <c r="AL55" s="124">
        <f t="shared" si="19"/>
        <v>0</v>
      </c>
      <c r="AM55" s="124"/>
      <c r="AN55" s="124">
        <f t="shared" si="20"/>
        <v>0</v>
      </c>
      <c r="AO55" s="124"/>
      <c r="AQ55" s="110"/>
    </row>
    <row r="56" spans="2:46" ht="23.25" customHeight="1">
      <c r="B56" s="128">
        <f t="shared" si="2"/>
        <v>0</v>
      </c>
      <c r="C56" s="128"/>
      <c r="D56" s="128">
        <f t="shared" si="3"/>
        <v>0</v>
      </c>
      <c r="E56" s="128"/>
      <c r="F56" s="129">
        <f t="shared" si="4"/>
        <v>0</v>
      </c>
      <c r="G56" s="129"/>
      <c r="H56" s="129">
        <f t="shared" si="5"/>
        <v>0</v>
      </c>
      <c r="I56" s="129"/>
      <c r="J56" s="129">
        <f t="shared" si="6"/>
        <v>0</v>
      </c>
      <c r="K56" s="129"/>
      <c r="L56" s="129">
        <f t="shared" si="7"/>
        <v>0</v>
      </c>
      <c r="M56" s="129"/>
      <c r="N56" s="129">
        <f t="shared" si="8"/>
        <v>0</v>
      </c>
      <c r="O56" s="129"/>
      <c r="P56" s="129">
        <f t="shared" si="9"/>
        <v>0</v>
      </c>
      <c r="Q56" s="129"/>
      <c r="R56" s="130">
        <f t="shared" si="21"/>
        <v>0</v>
      </c>
      <c r="S56" s="130"/>
      <c r="T56" s="130">
        <f t="shared" si="10"/>
        <v>0</v>
      </c>
      <c r="U56" s="130"/>
      <c r="V56" s="131">
        <f t="shared" si="11"/>
        <v>0</v>
      </c>
      <c r="W56" s="131"/>
      <c r="X56" s="131">
        <f t="shared" si="12"/>
        <v>0</v>
      </c>
      <c r="Y56" s="122">
        <f t="shared" si="12"/>
        <v>0</v>
      </c>
      <c r="Z56" s="122">
        <f t="shared" si="13"/>
        <v>0</v>
      </c>
      <c r="AA56" s="122"/>
      <c r="AB56" s="122">
        <f t="shared" si="14"/>
        <v>0</v>
      </c>
      <c r="AC56" s="122"/>
      <c r="AD56" s="123">
        <f t="shared" si="15"/>
        <v>0</v>
      </c>
      <c r="AE56" s="123"/>
      <c r="AF56" s="123">
        <f t="shared" si="16"/>
        <v>0</v>
      </c>
      <c r="AG56" s="123"/>
      <c r="AH56" s="123">
        <f t="shared" si="17"/>
        <v>0</v>
      </c>
      <c r="AI56" s="123"/>
      <c r="AJ56" s="124">
        <f t="shared" si="18"/>
        <v>0</v>
      </c>
      <c r="AK56" s="124"/>
      <c r="AL56" s="124">
        <f t="shared" si="19"/>
        <v>0</v>
      </c>
      <c r="AM56" s="124"/>
      <c r="AN56" s="124">
        <f t="shared" si="20"/>
        <v>0</v>
      </c>
      <c r="AO56" s="124"/>
      <c r="AQ56" s="110"/>
    </row>
    <row r="57" spans="2:46" ht="23.25" customHeight="1">
      <c r="B57" s="128">
        <f t="shared" si="2"/>
        <v>0</v>
      </c>
      <c r="C57" s="128"/>
      <c r="D57" s="128">
        <f t="shared" si="3"/>
        <v>0</v>
      </c>
      <c r="E57" s="128"/>
      <c r="F57" s="129">
        <f t="shared" si="4"/>
        <v>0</v>
      </c>
      <c r="G57" s="129"/>
      <c r="H57" s="129">
        <f t="shared" si="5"/>
        <v>0</v>
      </c>
      <c r="I57" s="129"/>
      <c r="J57" s="129">
        <f t="shared" si="6"/>
        <v>0</v>
      </c>
      <c r="K57" s="129"/>
      <c r="L57" s="129">
        <f t="shared" si="7"/>
        <v>0</v>
      </c>
      <c r="M57" s="129"/>
      <c r="N57" s="129">
        <f t="shared" si="8"/>
        <v>0</v>
      </c>
      <c r="O57" s="129"/>
      <c r="P57" s="129">
        <f t="shared" si="9"/>
        <v>0</v>
      </c>
      <c r="Q57" s="129"/>
      <c r="R57" s="130">
        <f t="shared" si="21"/>
        <v>0</v>
      </c>
      <c r="S57" s="130"/>
      <c r="T57" s="130">
        <f t="shared" si="10"/>
        <v>0</v>
      </c>
      <c r="U57" s="130"/>
      <c r="V57" s="131">
        <f t="shared" si="11"/>
        <v>0</v>
      </c>
      <c r="W57" s="131"/>
      <c r="X57" s="131">
        <f t="shared" si="12"/>
        <v>0</v>
      </c>
      <c r="Y57" s="122">
        <f t="shared" si="12"/>
        <v>0</v>
      </c>
      <c r="Z57" s="122">
        <f t="shared" si="13"/>
        <v>0</v>
      </c>
      <c r="AA57" s="122"/>
      <c r="AB57" s="122">
        <f t="shared" si="14"/>
        <v>0</v>
      </c>
      <c r="AC57" s="122"/>
      <c r="AD57" s="123">
        <f t="shared" si="15"/>
        <v>0</v>
      </c>
      <c r="AE57" s="123"/>
      <c r="AF57" s="123">
        <f t="shared" si="16"/>
        <v>0</v>
      </c>
      <c r="AG57" s="123"/>
      <c r="AH57" s="123">
        <f t="shared" si="17"/>
        <v>0</v>
      </c>
      <c r="AI57" s="123"/>
      <c r="AJ57" s="124">
        <f t="shared" si="18"/>
        <v>0</v>
      </c>
      <c r="AK57" s="124"/>
      <c r="AL57" s="124">
        <f t="shared" si="19"/>
        <v>0</v>
      </c>
      <c r="AM57" s="124"/>
      <c r="AN57" s="124">
        <f t="shared" si="20"/>
        <v>0</v>
      </c>
      <c r="AO57" s="124"/>
      <c r="AQ57" s="110"/>
    </row>
    <row r="58" spans="2:46" ht="23.25" customHeight="1">
      <c r="B58" s="128">
        <f t="shared" si="2"/>
        <v>0</v>
      </c>
      <c r="C58" s="128"/>
      <c r="D58" s="128">
        <f t="shared" si="3"/>
        <v>0</v>
      </c>
      <c r="E58" s="128"/>
      <c r="F58" s="129">
        <f t="shared" si="4"/>
        <v>0</v>
      </c>
      <c r="G58" s="129"/>
      <c r="H58" s="129">
        <f t="shared" si="5"/>
        <v>0</v>
      </c>
      <c r="I58" s="129"/>
      <c r="J58" s="129">
        <f t="shared" si="6"/>
        <v>0</v>
      </c>
      <c r="K58" s="129"/>
      <c r="L58" s="129">
        <f t="shared" si="7"/>
        <v>0</v>
      </c>
      <c r="M58" s="129"/>
      <c r="N58" s="129">
        <f t="shared" si="8"/>
        <v>0</v>
      </c>
      <c r="O58" s="129"/>
      <c r="P58" s="129">
        <f t="shared" si="9"/>
        <v>0</v>
      </c>
      <c r="Q58" s="129"/>
      <c r="R58" s="130">
        <f t="shared" si="21"/>
        <v>0</v>
      </c>
      <c r="S58" s="130"/>
      <c r="T58" s="130">
        <f t="shared" si="10"/>
        <v>0</v>
      </c>
      <c r="U58" s="130"/>
      <c r="V58" s="131">
        <f t="shared" si="11"/>
        <v>0</v>
      </c>
      <c r="W58" s="131"/>
      <c r="X58" s="131">
        <f t="shared" si="12"/>
        <v>0</v>
      </c>
      <c r="Y58" s="122">
        <f t="shared" si="12"/>
        <v>0</v>
      </c>
      <c r="Z58" s="122">
        <f t="shared" si="13"/>
        <v>0</v>
      </c>
      <c r="AA58" s="122"/>
      <c r="AB58" s="122">
        <f t="shared" si="14"/>
        <v>0</v>
      </c>
      <c r="AC58" s="122"/>
      <c r="AD58" s="123">
        <f t="shared" si="15"/>
        <v>0</v>
      </c>
      <c r="AE58" s="123"/>
      <c r="AF58" s="123">
        <f t="shared" si="16"/>
        <v>0</v>
      </c>
      <c r="AG58" s="123"/>
      <c r="AH58" s="123">
        <f t="shared" si="17"/>
        <v>0</v>
      </c>
      <c r="AI58" s="123"/>
      <c r="AJ58" s="124">
        <f t="shared" si="18"/>
        <v>0</v>
      </c>
      <c r="AK58" s="124"/>
      <c r="AL58" s="124">
        <f t="shared" si="19"/>
        <v>0</v>
      </c>
      <c r="AM58" s="124"/>
      <c r="AN58" s="124">
        <f t="shared" si="20"/>
        <v>0</v>
      </c>
      <c r="AO58" s="124"/>
      <c r="AQ58" s="110"/>
    </row>
    <row r="59" spans="2:46" ht="23.25" customHeight="1">
      <c r="B59" s="128">
        <f t="shared" si="2"/>
        <v>0</v>
      </c>
      <c r="C59" s="128"/>
      <c r="D59" s="128">
        <f t="shared" si="3"/>
        <v>0</v>
      </c>
      <c r="E59" s="128"/>
      <c r="F59" s="129">
        <f t="shared" si="4"/>
        <v>0</v>
      </c>
      <c r="G59" s="129"/>
      <c r="H59" s="129">
        <f t="shared" si="5"/>
        <v>0</v>
      </c>
      <c r="I59" s="129"/>
      <c r="J59" s="129">
        <f t="shared" si="6"/>
        <v>0</v>
      </c>
      <c r="K59" s="129"/>
      <c r="L59" s="129">
        <f t="shared" si="7"/>
        <v>0</v>
      </c>
      <c r="M59" s="129"/>
      <c r="N59" s="129">
        <f t="shared" si="8"/>
        <v>0</v>
      </c>
      <c r="O59" s="129"/>
      <c r="P59" s="129">
        <f t="shared" si="9"/>
        <v>0</v>
      </c>
      <c r="Q59" s="129"/>
      <c r="R59" s="130">
        <f t="shared" si="21"/>
        <v>0</v>
      </c>
      <c r="S59" s="130"/>
      <c r="T59" s="130">
        <f t="shared" si="10"/>
        <v>0</v>
      </c>
      <c r="U59" s="130"/>
      <c r="V59" s="131">
        <f t="shared" si="11"/>
        <v>0</v>
      </c>
      <c r="W59" s="131"/>
      <c r="X59" s="131">
        <f t="shared" si="12"/>
        <v>0</v>
      </c>
      <c r="Y59" s="122">
        <f t="shared" si="12"/>
        <v>0</v>
      </c>
      <c r="Z59" s="122">
        <f t="shared" si="13"/>
        <v>0</v>
      </c>
      <c r="AA59" s="122"/>
      <c r="AB59" s="122">
        <f t="shared" si="14"/>
        <v>0</v>
      </c>
      <c r="AC59" s="122"/>
      <c r="AD59" s="123">
        <f t="shared" si="15"/>
        <v>0</v>
      </c>
      <c r="AE59" s="123"/>
      <c r="AF59" s="123">
        <f t="shared" si="16"/>
        <v>0</v>
      </c>
      <c r="AG59" s="123"/>
      <c r="AH59" s="123">
        <f t="shared" si="17"/>
        <v>0</v>
      </c>
      <c r="AI59" s="123"/>
      <c r="AJ59" s="124">
        <f t="shared" si="18"/>
        <v>0</v>
      </c>
      <c r="AK59" s="124"/>
      <c r="AL59" s="124">
        <f t="shared" si="19"/>
        <v>0</v>
      </c>
      <c r="AM59" s="124"/>
      <c r="AN59" s="124">
        <f t="shared" si="20"/>
        <v>0</v>
      </c>
      <c r="AO59" s="124"/>
      <c r="AQ59" s="110"/>
    </row>
    <row r="60" spans="2:46" ht="23.25" customHeight="1">
      <c r="B60" s="128">
        <f t="shared" si="2"/>
        <v>0</v>
      </c>
      <c r="C60" s="128"/>
      <c r="D60" s="128">
        <f t="shared" si="3"/>
        <v>0</v>
      </c>
      <c r="E60" s="128"/>
      <c r="F60" s="129">
        <f t="shared" si="4"/>
        <v>0</v>
      </c>
      <c r="G60" s="129"/>
      <c r="H60" s="129">
        <f t="shared" si="5"/>
        <v>0</v>
      </c>
      <c r="I60" s="129"/>
      <c r="J60" s="129">
        <f t="shared" si="6"/>
        <v>0</v>
      </c>
      <c r="K60" s="129"/>
      <c r="L60" s="129">
        <f t="shared" si="7"/>
        <v>0</v>
      </c>
      <c r="M60" s="129"/>
      <c r="N60" s="129">
        <f t="shared" si="8"/>
        <v>0</v>
      </c>
      <c r="O60" s="129"/>
      <c r="P60" s="129">
        <f t="shared" si="9"/>
        <v>0</v>
      </c>
      <c r="Q60" s="129"/>
      <c r="R60" s="130">
        <f t="shared" si="21"/>
        <v>0</v>
      </c>
      <c r="S60" s="130"/>
      <c r="T60" s="130">
        <f t="shared" si="10"/>
        <v>0</v>
      </c>
      <c r="U60" s="130"/>
      <c r="V60" s="131">
        <f t="shared" si="11"/>
        <v>0</v>
      </c>
      <c r="W60" s="131"/>
      <c r="X60" s="131">
        <f t="shared" si="12"/>
        <v>0</v>
      </c>
      <c r="Y60" s="122">
        <f t="shared" si="12"/>
        <v>0</v>
      </c>
      <c r="Z60" s="122">
        <f t="shared" si="13"/>
        <v>0</v>
      </c>
      <c r="AA60" s="122"/>
      <c r="AB60" s="122">
        <f t="shared" si="14"/>
        <v>0</v>
      </c>
      <c r="AC60" s="122"/>
      <c r="AD60" s="123">
        <f t="shared" si="15"/>
        <v>0</v>
      </c>
      <c r="AE60" s="123"/>
      <c r="AF60" s="123">
        <f t="shared" si="16"/>
        <v>0</v>
      </c>
      <c r="AG60" s="123"/>
      <c r="AH60" s="123">
        <f t="shared" si="17"/>
        <v>0</v>
      </c>
      <c r="AI60" s="123"/>
      <c r="AJ60" s="124">
        <f t="shared" si="18"/>
        <v>0</v>
      </c>
      <c r="AK60" s="124"/>
      <c r="AL60" s="124">
        <f t="shared" si="19"/>
        <v>0</v>
      </c>
      <c r="AM60" s="124"/>
      <c r="AN60" s="124">
        <f t="shared" si="20"/>
        <v>0</v>
      </c>
      <c r="AO60" s="124"/>
      <c r="AQ60" s="110"/>
    </row>
    <row r="61" spans="2:46" ht="23.25" customHeight="1">
      <c r="B61" s="128">
        <f t="shared" si="2"/>
        <v>0</v>
      </c>
      <c r="C61" s="128"/>
      <c r="D61" s="128">
        <f t="shared" si="3"/>
        <v>0</v>
      </c>
      <c r="E61" s="128"/>
      <c r="F61" s="129">
        <f t="shared" si="4"/>
        <v>0</v>
      </c>
      <c r="G61" s="129"/>
      <c r="H61" s="129">
        <f t="shared" si="5"/>
        <v>0</v>
      </c>
      <c r="I61" s="129"/>
      <c r="J61" s="129">
        <f t="shared" si="6"/>
        <v>0</v>
      </c>
      <c r="K61" s="129"/>
      <c r="L61" s="129">
        <f t="shared" si="7"/>
        <v>0</v>
      </c>
      <c r="M61" s="129"/>
      <c r="N61" s="129">
        <f t="shared" si="8"/>
        <v>0</v>
      </c>
      <c r="O61" s="129"/>
      <c r="P61" s="129">
        <f t="shared" si="9"/>
        <v>0</v>
      </c>
      <c r="Q61" s="129"/>
      <c r="R61" s="130">
        <f t="shared" si="21"/>
        <v>0</v>
      </c>
      <c r="S61" s="130"/>
      <c r="T61" s="130">
        <f t="shared" si="10"/>
        <v>0</v>
      </c>
      <c r="U61" s="130"/>
      <c r="V61" s="131">
        <f t="shared" si="11"/>
        <v>0</v>
      </c>
      <c r="W61" s="131"/>
      <c r="X61" s="131">
        <f t="shared" si="12"/>
        <v>0</v>
      </c>
      <c r="Y61" s="122">
        <f t="shared" si="12"/>
        <v>0</v>
      </c>
      <c r="Z61" s="122">
        <f t="shared" si="13"/>
        <v>0</v>
      </c>
      <c r="AA61" s="122"/>
      <c r="AB61" s="122">
        <f t="shared" si="14"/>
        <v>0</v>
      </c>
      <c r="AC61" s="122"/>
      <c r="AD61" s="123">
        <f t="shared" si="15"/>
        <v>0</v>
      </c>
      <c r="AE61" s="123"/>
      <c r="AF61" s="123">
        <f t="shared" si="16"/>
        <v>0</v>
      </c>
      <c r="AG61" s="123"/>
      <c r="AH61" s="123">
        <f t="shared" si="17"/>
        <v>0</v>
      </c>
      <c r="AI61" s="123"/>
      <c r="AJ61" s="124">
        <f t="shared" si="18"/>
        <v>0</v>
      </c>
      <c r="AK61" s="124"/>
      <c r="AL61" s="124">
        <f t="shared" si="19"/>
        <v>0</v>
      </c>
      <c r="AM61" s="124"/>
      <c r="AN61" s="124">
        <f t="shared" si="20"/>
        <v>0</v>
      </c>
      <c r="AO61" s="124"/>
      <c r="AQ61" s="110"/>
    </row>
    <row r="62" spans="2:46" ht="23.25" customHeight="1">
      <c r="B62" s="128">
        <f t="shared" si="2"/>
        <v>0</v>
      </c>
      <c r="C62" s="128"/>
      <c r="D62" s="128">
        <f t="shared" si="3"/>
        <v>0</v>
      </c>
      <c r="E62" s="128"/>
      <c r="F62" s="129">
        <f t="shared" si="4"/>
        <v>0</v>
      </c>
      <c r="G62" s="129"/>
      <c r="H62" s="129">
        <f t="shared" si="5"/>
        <v>0</v>
      </c>
      <c r="I62" s="129"/>
      <c r="J62" s="129">
        <f t="shared" si="6"/>
        <v>0</v>
      </c>
      <c r="K62" s="129"/>
      <c r="L62" s="129">
        <f t="shared" si="7"/>
        <v>0</v>
      </c>
      <c r="M62" s="129"/>
      <c r="N62" s="129">
        <f t="shared" si="8"/>
        <v>0</v>
      </c>
      <c r="O62" s="129"/>
      <c r="P62" s="129">
        <f t="shared" si="9"/>
        <v>0</v>
      </c>
      <c r="Q62" s="129"/>
      <c r="R62" s="130">
        <f t="shared" si="21"/>
        <v>0</v>
      </c>
      <c r="S62" s="130"/>
      <c r="T62" s="130">
        <f t="shared" si="10"/>
        <v>0</v>
      </c>
      <c r="U62" s="130"/>
      <c r="V62" s="131">
        <f t="shared" si="11"/>
        <v>0</v>
      </c>
      <c r="W62" s="131"/>
      <c r="X62" s="131">
        <f t="shared" si="12"/>
        <v>0</v>
      </c>
      <c r="Y62" s="122">
        <f t="shared" si="12"/>
        <v>0</v>
      </c>
      <c r="Z62" s="122">
        <f t="shared" si="13"/>
        <v>0</v>
      </c>
      <c r="AA62" s="122"/>
      <c r="AB62" s="122">
        <f t="shared" si="14"/>
        <v>0</v>
      </c>
      <c r="AC62" s="122"/>
      <c r="AD62" s="123">
        <f t="shared" si="15"/>
        <v>0</v>
      </c>
      <c r="AE62" s="123"/>
      <c r="AF62" s="123">
        <f t="shared" si="16"/>
        <v>0</v>
      </c>
      <c r="AG62" s="123"/>
      <c r="AH62" s="123">
        <f t="shared" si="17"/>
        <v>0</v>
      </c>
      <c r="AI62" s="123"/>
      <c r="AJ62" s="124">
        <f t="shared" si="18"/>
        <v>0</v>
      </c>
      <c r="AK62" s="124"/>
      <c r="AL62" s="124">
        <f t="shared" si="19"/>
        <v>0</v>
      </c>
      <c r="AM62" s="124"/>
      <c r="AN62" s="124">
        <f t="shared" si="20"/>
        <v>0</v>
      </c>
      <c r="AO62" s="124"/>
      <c r="AQ62" s="110"/>
    </row>
    <row r="63" spans="2:46" ht="23.25" customHeight="1">
      <c r="B63" s="128">
        <f t="shared" si="2"/>
        <v>0</v>
      </c>
      <c r="C63" s="128"/>
      <c r="D63" s="128">
        <f t="shared" si="3"/>
        <v>0</v>
      </c>
      <c r="E63" s="128"/>
      <c r="F63" s="129">
        <f t="shared" si="4"/>
        <v>0</v>
      </c>
      <c r="G63" s="129"/>
      <c r="H63" s="129">
        <f t="shared" si="5"/>
        <v>0</v>
      </c>
      <c r="I63" s="129"/>
      <c r="J63" s="129">
        <f t="shared" si="6"/>
        <v>0</v>
      </c>
      <c r="K63" s="129"/>
      <c r="L63" s="129">
        <f t="shared" si="7"/>
        <v>0</v>
      </c>
      <c r="M63" s="129"/>
      <c r="N63" s="129">
        <f t="shared" si="8"/>
        <v>0</v>
      </c>
      <c r="O63" s="129"/>
      <c r="P63" s="129">
        <f t="shared" si="9"/>
        <v>0</v>
      </c>
      <c r="Q63" s="129"/>
      <c r="R63" s="130">
        <f t="shared" si="21"/>
        <v>0</v>
      </c>
      <c r="S63" s="130"/>
      <c r="T63" s="130">
        <f t="shared" si="10"/>
        <v>0</v>
      </c>
      <c r="U63" s="130"/>
      <c r="V63" s="131">
        <f t="shared" si="11"/>
        <v>0</v>
      </c>
      <c r="W63" s="131"/>
      <c r="X63" s="131">
        <f t="shared" si="12"/>
        <v>0</v>
      </c>
      <c r="Y63" s="122">
        <f t="shared" si="12"/>
        <v>0</v>
      </c>
      <c r="Z63" s="122">
        <f t="shared" si="13"/>
        <v>0</v>
      </c>
      <c r="AA63" s="122"/>
      <c r="AB63" s="122">
        <f t="shared" si="14"/>
        <v>0</v>
      </c>
      <c r="AC63" s="122"/>
      <c r="AD63" s="123">
        <f t="shared" si="15"/>
        <v>0</v>
      </c>
      <c r="AE63" s="123"/>
      <c r="AF63" s="123">
        <f t="shared" si="16"/>
        <v>0</v>
      </c>
      <c r="AG63" s="123"/>
      <c r="AH63" s="123">
        <f t="shared" si="17"/>
        <v>0</v>
      </c>
      <c r="AI63" s="123"/>
      <c r="AJ63" s="124">
        <f t="shared" si="18"/>
        <v>0</v>
      </c>
      <c r="AK63" s="124"/>
      <c r="AL63" s="124">
        <f t="shared" si="19"/>
        <v>0</v>
      </c>
      <c r="AM63" s="124"/>
      <c r="AN63" s="124">
        <f t="shared" si="20"/>
        <v>0</v>
      </c>
      <c r="AO63" s="124"/>
      <c r="AQ63" s="110"/>
    </row>
    <row r="64" spans="2:46" ht="23.25" customHeight="1">
      <c r="B64" s="128">
        <f t="shared" si="2"/>
        <v>0</v>
      </c>
      <c r="C64" s="128"/>
      <c r="D64" s="128">
        <f t="shared" si="3"/>
        <v>0</v>
      </c>
      <c r="E64" s="128"/>
      <c r="F64" s="129">
        <f t="shared" si="4"/>
        <v>0</v>
      </c>
      <c r="G64" s="129"/>
      <c r="H64" s="129">
        <f t="shared" si="5"/>
        <v>0</v>
      </c>
      <c r="I64" s="129"/>
      <c r="J64" s="129">
        <f t="shared" si="6"/>
        <v>0</v>
      </c>
      <c r="K64" s="129"/>
      <c r="L64" s="129">
        <f t="shared" si="7"/>
        <v>0</v>
      </c>
      <c r="M64" s="129"/>
      <c r="N64" s="129">
        <f t="shared" si="8"/>
        <v>0</v>
      </c>
      <c r="O64" s="129"/>
      <c r="P64" s="129">
        <f t="shared" si="9"/>
        <v>0</v>
      </c>
      <c r="Q64" s="129"/>
      <c r="R64" s="130">
        <f t="shared" si="21"/>
        <v>0</v>
      </c>
      <c r="S64" s="130"/>
      <c r="T64" s="130">
        <f t="shared" si="10"/>
        <v>0</v>
      </c>
      <c r="U64" s="130"/>
      <c r="V64" s="131">
        <f t="shared" si="11"/>
        <v>0</v>
      </c>
      <c r="W64" s="131"/>
      <c r="X64" s="131">
        <f t="shared" si="12"/>
        <v>0</v>
      </c>
      <c r="Y64" s="122">
        <f t="shared" si="12"/>
        <v>0</v>
      </c>
      <c r="Z64" s="122">
        <f t="shared" si="13"/>
        <v>0</v>
      </c>
      <c r="AA64" s="122"/>
      <c r="AB64" s="122">
        <f t="shared" si="14"/>
        <v>0</v>
      </c>
      <c r="AC64" s="122"/>
      <c r="AD64" s="123">
        <f t="shared" si="15"/>
        <v>0</v>
      </c>
      <c r="AE64" s="123"/>
      <c r="AF64" s="123">
        <f t="shared" si="16"/>
        <v>0</v>
      </c>
      <c r="AG64" s="123"/>
      <c r="AH64" s="123">
        <f t="shared" si="17"/>
        <v>0</v>
      </c>
      <c r="AI64" s="123"/>
      <c r="AJ64" s="124">
        <f t="shared" si="18"/>
        <v>0</v>
      </c>
      <c r="AK64" s="124"/>
      <c r="AL64" s="124">
        <f t="shared" si="19"/>
        <v>0</v>
      </c>
      <c r="AM64" s="124"/>
      <c r="AN64" s="124">
        <f t="shared" si="20"/>
        <v>0</v>
      </c>
      <c r="AO64" s="124"/>
      <c r="AQ64" s="110"/>
    </row>
    <row r="65" spans="2:43" ht="23.25" customHeight="1">
      <c r="B65" s="128">
        <f t="shared" si="2"/>
        <v>0</v>
      </c>
      <c r="C65" s="128"/>
      <c r="D65" s="128">
        <f t="shared" si="3"/>
        <v>0</v>
      </c>
      <c r="E65" s="128"/>
      <c r="F65" s="129">
        <f t="shared" si="4"/>
        <v>0</v>
      </c>
      <c r="G65" s="129"/>
      <c r="H65" s="129">
        <f t="shared" si="5"/>
        <v>0</v>
      </c>
      <c r="I65" s="129"/>
      <c r="J65" s="129">
        <f t="shared" si="6"/>
        <v>0</v>
      </c>
      <c r="K65" s="129"/>
      <c r="L65" s="129">
        <f t="shared" si="7"/>
        <v>0</v>
      </c>
      <c r="M65" s="129"/>
      <c r="N65" s="129">
        <f t="shared" si="8"/>
        <v>0</v>
      </c>
      <c r="O65" s="129"/>
      <c r="P65" s="129">
        <f t="shared" si="9"/>
        <v>0</v>
      </c>
      <c r="Q65" s="129"/>
      <c r="R65" s="130">
        <f t="shared" si="21"/>
        <v>0</v>
      </c>
      <c r="S65" s="130"/>
      <c r="T65" s="130">
        <f t="shared" si="10"/>
        <v>0</v>
      </c>
      <c r="U65" s="130"/>
      <c r="V65" s="131">
        <f t="shared" si="11"/>
        <v>0</v>
      </c>
      <c r="W65" s="131"/>
      <c r="X65" s="131">
        <f t="shared" si="12"/>
        <v>0</v>
      </c>
      <c r="Y65" s="122">
        <f t="shared" si="12"/>
        <v>0</v>
      </c>
      <c r="Z65" s="122">
        <f t="shared" si="13"/>
        <v>0</v>
      </c>
      <c r="AA65" s="122"/>
      <c r="AB65" s="122">
        <f t="shared" si="14"/>
        <v>0</v>
      </c>
      <c r="AC65" s="122"/>
      <c r="AD65" s="123">
        <f t="shared" si="15"/>
        <v>0</v>
      </c>
      <c r="AE65" s="123"/>
      <c r="AF65" s="123">
        <f t="shared" si="16"/>
        <v>0</v>
      </c>
      <c r="AG65" s="123"/>
      <c r="AH65" s="123">
        <f t="shared" si="17"/>
        <v>0</v>
      </c>
      <c r="AI65" s="123"/>
      <c r="AJ65" s="124">
        <f t="shared" si="18"/>
        <v>0</v>
      </c>
      <c r="AK65" s="124"/>
      <c r="AL65" s="124">
        <f t="shared" si="19"/>
        <v>0</v>
      </c>
      <c r="AM65" s="124"/>
      <c r="AN65" s="124">
        <f t="shared" si="20"/>
        <v>0</v>
      </c>
      <c r="AO65" s="124"/>
      <c r="AQ65" s="110"/>
    </row>
    <row r="66" spans="2:43" ht="23.25" customHeight="1">
      <c r="B66" s="128">
        <f t="shared" si="2"/>
        <v>0</v>
      </c>
      <c r="C66" s="128"/>
      <c r="D66" s="128">
        <f t="shared" si="3"/>
        <v>0</v>
      </c>
      <c r="E66" s="128"/>
      <c r="F66" s="129">
        <f t="shared" si="4"/>
        <v>0</v>
      </c>
      <c r="G66" s="129"/>
      <c r="H66" s="129">
        <f t="shared" si="5"/>
        <v>0</v>
      </c>
      <c r="I66" s="129"/>
      <c r="J66" s="129">
        <f t="shared" si="6"/>
        <v>0</v>
      </c>
      <c r="K66" s="129"/>
      <c r="L66" s="129">
        <f t="shared" si="7"/>
        <v>0</v>
      </c>
      <c r="M66" s="129"/>
      <c r="N66" s="129">
        <f t="shared" si="8"/>
        <v>0</v>
      </c>
      <c r="O66" s="129"/>
      <c r="P66" s="129">
        <f t="shared" si="9"/>
        <v>0</v>
      </c>
      <c r="Q66" s="129"/>
      <c r="R66" s="130">
        <f t="shared" si="21"/>
        <v>0</v>
      </c>
      <c r="S66" s="130"/>
      <c r="T66" s="130">
        <f t="shared" si="10"/>
        <v>0</v>
      </c>
      <c r="U66" s="130"/>
      <c r="V66" s="131">
        <f t="shared" si="11"/>
        <v>0</v>
      </c>
      <c r="W66" s="131"/>
      <c r="X66" s="131">
        <f t="shared" si="12"/>
        <v>0</v>
      </c>
      <c r="Y66" s="122">
        <f t="shared" si="12"/>
        <v>0</v>
      </c>
      <c r="Z66" s="122">
        <f t="shared" si="13"/>
        <v>0</v>
      </c>
      <c r="AA66" s="122"/>
      <c r="AB66" s="122">
        <f t="shared" si="14"/>
        <v>0</v>
      </c>
      <c r="AC66" s="122"/>
      <c r="AD66" s="123">
        <f t="shared" si="15"/>
        <v>0</v>
      </c>
      <c r="AE66" s="123"/>
      <c r="AF66" s="123">
        <f t="shared" si="16"/>
        <v>0</v>
      </c>
      <c r="AG66" s="123"/>
      <c r="AH66" s="123">
        <f t="shared" si="17"/>
        <v>0</v>
      </c>
      <c r="AI66" s="123"/>
      <c r="AJ66" s="124">
        <f t="shared" si="18"/>
        <v>0</v>
      </c>
      <c r="AK66" s="124"/>
      <c r="AL66" s="124">
        <f t="shared" si="19"/>
        <v>0</v>
      </c>
      <c r="AM66" s="124"/>
      <c r="AN66" s="124">
        <f t="shared" si="20"/>
        <v>0</v>
      </c>
      <c r="AO66" s="124"/>
      <c r="AQ66" s="110"/>
    </row>
    <row r="67" spans="2:43" ht="23.25" customHeight="1">
      <c r="B67" s="128">
        <f t="shared" si="2"/>
        <v>0</v>
      </c>
      <c r="C67" s="128"/>
      <c r="D67" s="128">
        <f t="shared" si="3"/>
        <v>0</v>
      </c>
      <c r="E67" s="128"/>
      <c r="F67" s="129">
        <f t="shared" si="4"/>
        <v>0</v>
      </c>
      <c r="G67" s="129"/>
      <c r="H67" s="129">
        <f t="shared" si="5"/>
        <v>0</v>
      </c>
      <c r="I67" s="129"/>
      <c r="J67" s="129">
        <f t="shared" si="6"/>
        <v>0</v>
      </c>
      <c r="K67" s="129"/>
      <c r="L67" s="129">
        <f t="shared" si="7"/>
        <v>0</v>
      </c>
      <c r="M67" s="129"/>
      <c r="N67" s="129">
        <f t="shared" si="8"/>
        <v>0</v>
      </c>
      <c r="O67" s="129"/>
      <c r="P67" s="129">
        <f t="shared" si="9"/>
        <v>0</v>
      </c>
      <c r="Q67" s="129"/>
      <c r="R67" s="130">
        <f t="shared" si="21"/>
        <v>0</v>
      </c>
      <c r="S67" s="130"/>
      <c r="T67" s="130">
        <f t="shared" si="10"/>
        <v>0</v>
      </c>
      <c r="U67" s="130"/>
      <c r="V67" s="131">
        <f t="shared" si="11"/>
        <v>0</v>
      </c>
      <c r="W67" s="131"/>
      <c r="X67" s="131">
        <f t="shared" si="12"/>
        <v>0</v>
      </c>
      <c r="Y67" s="122">
        <f t="shared" si="12"/>
        <v>0</v>
      </c>
      <c r="Z67" s="122">
        <f t="shared" si="13"/>
        <v>0</v>
      </c>
      <c r="AA67" s="122"/>
      <c r="AB67" s="122">
        <f t="shared" si="14"/>
        <v>0</v>
      </c>
      <c r="AC67" s="122"/>
      <c r="AD67" s="123">
        <f t="shared" si="15"/>
        <v>0</v>
      </c>
      <c r="AE67" s="123"/>
      <c r="AF67" s="123">
        <f t="shared" si="16"/>
        <v>0</v>
      </c>
      <c r="AG67" s="123"/>
      <c r="AH67" s="123">
        <f t="shared" si="17"/>
        <v>0</v>
      </c>
      <c r="AI67" s="123"/>
      <c r="AJ67" s="124">
        <f t="shared" si="18"/>
        <v>0</v>
      </c>
      <c r="AK67" s="124"/>
      <c r="AL67" s="124">
        <f t="shared" si="19"/>
        <v>0</v>
      </c>
      <c r="AM67" s="124"/>
      <c r="AN67" s="124">
        <f t="shared" si="20"/>
        <v>0</v>
      </c>
      <c r="AO67" s="124"/>
      <c r="AQ67" s="110"/>
    </row>
    <row r="68" spans="2:43" ht="23.25" customHeight="1">
      <c r="B68" s="128">
        <f t="shared" si="2"/>
        <v>0</v>
      </c>
      <c r="C68" s="128"/>
      <c r="D68" s="128">
        <f t="shared" si="3"/>
        <v>0</v>
      </c>
      <c r="E68" s="128"/>
      <c r="F68" s="129">
        <f t="shared" si="4"/>
        <v>0</v>
      </c>
      <c r="G68" s="129"/>
      <c r="H68" s="129">
        <f t="shared" si="5"/>
        <v>0</v>
      </c>
      <c r="I68" s="129"/>
      <c r="J68" s="129">
        <f t="shared" si="6"/>
        <v>0</v>
      </c>
      <c r="K68" s="129"/>
      <c r="L68" s="129">
        <f t="shared" si="7"/>
        <v>0</v>
      </c>
      <c r="M68" s="129"/>
      <c r="N68" s="129">
        <f t="shared" si="8"/>
        <v>0</v>
      </c>
      <c r="O68" s="129"/>
      <c r="P68" s="129">
        <f t="shared" si="9"/>
        <v>0</v>
      </c>
      <c r="Q68" s="129"/>
      <c r="R68" s="130">
        <f t="shared" si="21"/>
        <v>0</v>
      </c>
      <c r="S68" s="130"/>
      <c r="T68" s="130">
        <f t="shared" si="10"/>
        <v>0</v>
      </c>
      <c r="U68" s="130"/>
      <c r="V68" s="131">
        <f t="shared" si="11"/>
        <v>0</v>
      </c>
      <c r="W68" s="131"/>
      <c r="X68" s="131">
        <f t="shared" si="12"/>
        <v>0</v>
      </c>
      <c r="Y68" s="122">
        <f t="shared" si="12"/>
        <v>0</v>
      </c>
      <c r="Z68" s="122">
        <f t="shared" si="13"/>
        <v>0</v>
      </c>
      <c r="AA68" s="122"/>
      <c r="AB68" s="122">
        <f t="shared" si="14"/>
        <v>0</v>
      </c>
      <c r="AC68" s="122"/>
      <c r="AD68" s="123">
        <f t="shared" si="15"/>
        <v>0</v>
      </c>
      <c r="AE68" s="123"/>
      <c r="AF68" s="123">
        <f t="shared" si="16"/>
        <v>0</v>
      </c>
      <c r="AG68" s="123"/>
      <c r="AH68" s="123">
        <f t="shared" si="17"/>
        <v>0</v>
      </c>
      <c r="AI68" s="123"/>
      <c r="AJ68" s="124">
        <f t="shared" si="18"/>
        <v>0</v>
      </c>
      <c r="AK68" s="124"/>
      <c r="AL68" s="124">
        <f t="shared" si="19"/>
        <v>0</v>
      </c>
      <c r="AM68" s="124"/>
      <c r="AN68" s="124">
        <f t="shared" si="20"/>
        <v>0</v>
      </c>
      <c r="AO68" s="124"/>
      <c r="AQ68" s="110"/>
    </row>
    <row r="69" spans="2:43" ht="23.25" customHeight="1">
      <c r="B69" s="128">
        <f t="shared" si="2"/>
        <v>0</v>
      </c>
      <c r="C69" s="128"/>
      <c r="D69" s="128">
        <f t="shared" si="3"/>
        <v>0</v>
      </c>
      <c r="E69" s="128"/>
      <c r="F69" s="129">
        <f t="shared" si="4"/>
        <v>0</v>
      </c>
      <c r="G69" s="129"/>
      <c r="H69" s="129">
        <f t="shared" si="5"/>
        <v>0</v>
      </c>
      <c r="I69" s="129"/>
      <c r="J69" s="129">
        <f t="shared" si="6"/>
        <v>0</v>
      </c>
      <c r="K69" s="129"/>
      <c r="L69" s="129">
        <f t="shared" si="7"/>
        <v>0</v>
      </c>
      <c r="M69" s="129"/>
      <c r="N69" s="129">
        <f t="shared" si="8"/>
        <v>0</v>
      </c>
      <c r="O69" s="129"/>
      <c r="P69" s="129">
        <f t="shared" si="9"/>
        <v>0</v>
      </c>
      <c r="Q69" s="129"/>
      <c r="R69" s="130">
        <f t="shared" si="21"/>
        <v>0</v>
      </c>
      <c r="S69" s="130"/>
      <c r="T69" s="130">
        <f t="shared" si="10"/>
        <v>0</v>
      </c>
      <c r="U69" s="130"/>
      <c r="V69" s="131">
        <f t="shared" si="11"/>
        <v>0</v>
      </c>
      <c r="W69" s="131"/>
      <c r="X69" s="131">
        <f t="shared" ref="X69:Y78" si="22">X28</f>
        <v>0</v>
      </c>
      <c r="Y69" s="122">
        <f t="shared" si="22"/>
        <v>0</v>
      </c>
      <c r="Z69" s="122">
        <f t="shared" si="13"/>
        <v>0</v>
      </c>
      <c r="AA69" s="122"/>
      <c r="AB69" s="122">
        <f t="shared" si="14"/>
        <v>0</v>
      </c>
      <c r="AC69" s="122"/>
      <c r="AD69" s="123">
        <f t="shared" si="15"/>
        <v>0</v>
      </c>
      <c r="AE69" s="123"/>
      <c r="AF69" s="123">
        <f t="shared" si="16"/>
        <v>0</v>
      </c>
      <c r="AG69" s="123"/>
      <c r="AH69" s="123">
        <f t="shared" si="17"/>
        <v>0</v>
      </c>
      <c r="AI69" s="123"/>
      <c r="AJ69" s="124">
        <f t="shared" si="18"/>
        <v>0</v>
      </c>
      <c r="AK69" s="124"/>
      <c r="AL69" s="124">
        <f t="shared" si="19"/>
        <v>0</v>
      </c>
      <c r="AM69" s="124"/>
      <c r="AN69" s="124">
        <f t="shared" si="20"/>
        <v>0</v>
      </c>
      <c r="AO69" s="124"/>
      <c r="AQ69" s="110"/>
    </row>
    <row r="70" spans="2:43" ht="23.25" customHeight="1">
      <c r="B70" s="128">
        <f t="shared" si="2"/>
        <v>0</v>
      </c>
      <c r="C70" s="128"/>
      <c r="D70" s="128">
        <f t="shared" si="3"/>
        <v>0</v>
      </c>
      <c r="E70" s="128"/>
      <c r="F70" s="129">
        <f t="shared" si="4"/>
        <v>0</v>
      </c>
      <c r="G70" s="129"/>
      <c r="H70" s="129">
        <f t="shared" si="5"/>
        <v>0</v>
      </c>
      <c r="I70" s="129"/>
      <c r="J70" s="129">
        <f t="shared" si="6"/>
        <v>0</v>
      </c>
      <c r="K70" s="129"/>
      <c r="L70" s="129">
        <f t="shared" si="7"/>
        <v>0</v>
      </c>
      <c r="M70" s="129"/>
      <c r="N70" s="129">
        <f t="shared" si="8"/>
        <v>0</v>
      </c>
      <c r="O70" s="129"/>
      <c r="P70" s="129">
        <f t="shared" si="9"/>
        <v>0</v>
      </c>
      <c r="Q70" s="129"/>
      <c r="R70" s="130">
        <f t="shared" si="21"/>
        <v>0</v>
      </c>
      <c r="S70" s="130"/>
      <c r="T70" s="130">
        <f t="shared" si="10"/>
        <v>0</v>
      </c>
      <c r="U70" s="130"/>
      <c r="V70" s="131">
        <f t="shared" si="11"/>
        <v>0</v>
      </c>
      <c r="W70" s="131"/>
      <c r="X70" s="131">
        <f t="shared" si="22"/>
        <v>0</v>
      </c>
      <c r="Y70" s="122">
        <f t="shared" si="22"/>
        <v>0</v>
      </c>
      <c r="Z70" s="122">
        <f t="shared" si="13"/>
        <v>0</v>
      </c>
      <c r="AA70" s="122"/>
      <c r="AB70" s="122">
        <f t="shared" si="14"/>
        <v>0</v>
      </c>
      <c r="AC70" s="122"/>
      <c r="AD70" s="123">
        <f t="shared" si="15"/>
        <v>0</v>
      </c>
      <c r="AE70" s="123"/>
      <c r="AF70" s="123">
        <f t="shared" si="16"/>
        <v>0</v>
      </c>
      <c r="AG70" s="123"/>
      <c r="AH70" s="123">
        <f t="shared" si="17"/>
        <v>0</v>
      </c>
      <c r="AI70" s="123"/>
      <c r="AJ70" s="124">
        <f t="shared" si="18"/>
        <v>0</v>
      </c>
      <c r="AK70" s="124"/>
      <c r="AL70" s="124">
        <f t="shared" si="19"/>
        <v>0</v>
      </c>
      <c r="AM70" s="124"/>
      <c r="AN70" s="124">
        <f t="shared" si="20"/>
        <v>0</v>
      </c>
      <c r="AO70" s="124"/>
      <c r="AQ70" s="110"/>
    </row>
    <row r="71" spans="2:43" ht="23.25" customHeight="1">
      <c r="B71" s="128">
        <f t="shared" si="2"/>
        <v>0</v>
      </c>
      <c r="C71" s="128"/>
      <c r="D71" s="128">
        <f t="shared" si="3"/>
        <v>0</v>
      </c>
      <c r="E71" s="128"/>
      <c r="F71" s="129">
        <f t="shared" si="4"/>
        <v>0</v>
      </c>
      <c r="G71" s="129"/>
      <c r="H71" s="129">
        <f t="shared" si="5"/>
        <v>0</v>
      </c>
      <c r="I71" s="129"/>
      <c r="J71" s="129">
        <f t="shared" si="6"/>
        <v>0</v>
      </c>
      <c r="K71" s="129"/>
      <c r="L71" s="129">
        <f t="shared" si="7"/>
        <v>0</v>
      </c>
      <c r="M71" s="129"/>
      <c r="N71" s="129">
        <f t="shared" si="8"/>
        <v>0</v>
      </c>
      <c r="O71" s="129"/>
      <c r="P71" s="129">
        <f t="shared" si="9"/>
        <v>0</v>
      </c>
      <c r="Q71" s="129"/>
      <c r="R71" s="130">
        <f t="shared" si="21"/>
        <v>0</v>
      </c>
      <c r="S71" s="130"/>
      <c r="T71" s="130">
        <f t="shared" si="10"/>
        <v>0</v>
      </c>
      <c r="U71" s="130"/>
      <c r="V71" s="131">
        <f t="shared" si="11"/>
        <v>0</v>
      </c>
      <c r="W71" s="131"/>
      <c r="X71" s="131">
        <f t="shared" si="22"/>
        <v>0</v>
      </c>
      <c r="Y71" s="122">
        <f t="shared" si="22"/>
        <v>0</v>
      </c>
      <c r="Z71" s="122">
        <f t="shared" si="13"/>
        <v>0</v>
      </c>
      <c r="AA71" s="122"/>
      <c r="AB71" s="122">
        <f t="shared" si="14"/>
        <v>0</v>
      </c>
      <c r="AC71" s="122"/>
      <c r="AD71" s="123">
        <f t="shared" si="15"/>
        <v>0</v>
      </c>
      <c r="AE71" s="123"/>
      <c r="AF71" s="123">
        <f t="shared" si="16"/>
        <v>0</v>
      </c>
      <c r="AG71" s="123"/>
      <c r="AH71" s="123">
        <f t="shared" si="17"/>
        <v>0</v>
      </c>
      <c r="AI71" s="123"/>
      <c r="AJ71" s="124">
        <f t="shared" si="18"/>
        <v>0</v>
      </c>
      <c r="AK71" s="124"/>
      <c r="AL71" s="124">
        <f t="shared" si="19"/>
        <v>0</v>
      </c>
      <c r="AM71" s="124"/>
      <c r="AN71" s="124">
        <f t="shared" si="20"/>
        <v>0</v>
      </c>
      <c r="AO71" s="124"/>
      <c r="AQ71" s="110"/>
    </row>
    <row r="72" spans="2:43" ht="23.25" customHeight="1">
      <c r="B72" s="128">
        <f t="shared" si="2"/>
        <v>0</v>
      </c>
      <c r="C72" s="128"/>
      <c r="D72" s="128">
        <f t="shared" si="3"/>
        <v>0</v>
      </c>
      <c r="E72" s="128"/>
      <c r="F72" s="129">
        <f t="shared" si="4"/>
        <v>0</v>
      </c>
      <c r="G72" s="129"/>
      <c r="H72" s="129">
        <f t="shared" si="5"/>
        <v>0</v>
      </c>
      <c r="I72" s="129"/>
      <c r="J72" s="129">
        <f t="shared" si="6"/>
        <v>0</v>
      </c>
      <c r="K72" s="129"/>
      <c r="L72" s="129">
        <f t="shared" si="7"/>
        <v>0</v>
      </c>
      <c r="M72" s="129"/>
      <c r="N72" s="129">
        <f t="shared" si="8"/>
        <v>0</v>
      </c>
      <c r="O72" s="129"/>
      <c r="P72" s="129">
        <f t="shared" si="9"/>
        <v>0</v>
      </c>
      <c r="Q72" s="129"/>
      <c r="R72" s="130">
        <f t="shared" si="21"/>
        <v>0</v>
      </c>
      <c r="S72" s="130"/>
      <c r="T72" s="130">
        <f t="shared" si="10"/>
        <v>0</v>
      </c>
      <c r="U72" s="130"/>
      <c r="V72" s="131">
        <f t="shared" si="11"/>
        <v>0</v>
      </c>
      <c r="W72" s="131"/>
      <c r="X72" s="131">
        <f t="shared" si="22"/>
        <v>0</v>
      </c>
      <c r="Y72" s="122">
        <f t="shared" si="22"/>
        <v>0</v>
      </c>
      <c r="Z72" s="122">
        <f t="shared" si="13"/>
        <v>0</v>
      </c>
      <c r="AA72" s="122"/>
      <c r="AB72" s="122">
        <f t="shared" si="14"/>
        <v>0</v>
      </c>
      <c r="AC72" s="122"/>
      <c r="AD72" s="123">
        <f t="shared" si="15"/>
        <v>0</v>
      </c>
      <c r="AE72" s="123"/>
      <c r="AF72" s="123">
        <f t="shared" si="16"/>
        <v>0</v>
      </c>
      <c r="AG72" s="123"/>
      <c r="AH72" s="123">
        <f t="shared" si="17"/>
        <v>0</v>
      </c>
      <c r="AI72" s="123"/>
      <c r="AJ72" s="124">
        <f t="shared" si="18"/>
        <v>0</v>
      </c>
      <c r="AK72" s="124"/>
      <c r="AL72" s="124">
        <f t="shared" si="19"/>
        <v>0</v>
      </c>
      <c r="AM72" s="124"/>
      <c r="AN72" s="124">
        <f t="shared" si="20"/>
        <v>0</v>
      </c>
      <c r="AO72" s="124"/>
      <c r="AQ72" s="110"/>
    </row>
    <row r="73" spans="2:43" ht="23.25" customHeight="1">
      <c r="B73" s="128">
        <f t="shared" si="2"/>
        <v>0</v>
      </c>
      <c r="C73" s="128"/>
      <c r="D73" s="128">
        <f t="shared" si="3"/>
        <v>0</v>
      </c>
      <c r="E73" s="128"/>
      <c r="F73" s="129">
        <f t="shared" si="4"/>
        <v>0</v>
      </c>
      <c r="G73" s="129"/>
      <c r="H73" s="129">
        <f t="shared" si="5"/>
        <v>0</v>
      </c>
      <c r="I73" s="129"/>
      <c r="J73" s="129">
        <f t="shared" si="6"/>
        <v>0</v>
      </c>
      <c r="K73" s="129"/>
      <c r="L73" s="129">
        <f t="shared" si="7"/>
        <v>0</v>
      </c>
      <c r="M73" s="129"/>
      <c r="N73" s="129">
        <f t="shared" si="8"/>
        <v>0</v>
      </c>
      <c r="O73" s="129"/>
      <c r="P73" s="129">
        <f t="shared" si="9"/>
        <v>0</v>
      </c>
      <c r="Q73" s="129"/>
      <c r="R73" s="130">
        <f t="shared" si="21"/>
        <v>0</v>
      </c>
      <c r="S73" s="130"/>
      <c r="T73" s="130">
        <f t="shared" si="10"/>
        <v>0</v>
      </c>
      <c r="U73" s="130"/>
      <c r="V73" s="131">
        <f t="shared" si="11"/>
        <v>0</v>
      </c>
      <c r="W73" s="131"/>
      <c r="X73" s="131">
        <f t="shared" si="22"/>
        <v>0</v>
      </c>
      <c r="Y73" s="122">
        <f t="shared" si="22"/>
        <v>0</v>
      </c>
      <c r="Z73" s="122">
        <f t="shared" si="13"/>
        <v>0</v>
      </c>
      <c r="AA73" s="122"/>
      <c r="AB73" s="122">
        <f t="shared" si="14"/>
        <v>0</v>
      </c>
      <c r="AC73" s="122"/>
      <c r="AD73" s="123">
        <f t="shared" si="15"/>
        <v>0</v>
      </c>
      <c r="AE73" s="123"/>
      <c r="AF73" s="123">
        <f t="shared" si="16"/>
        <v>0</v>
      </c>
      <c r="AG73" s="123"/>
      <c r="AH73" s="123">
        <f t="shared" si="17"/>
        <v>0</v>
      </c>
      <c r="AI73" s="123"/>
      <c r="AJ73" s="124">
        <f t="shared" si="18"/>
        <v>0</v>
      </c>
      <c r="AK73" s="124"/>
      <c r="AL73" s="124">
        <f t="shared" si="19"/>
        <v>0</v>
      </c>
      <c r="AM73" s="124"/>
      <c r="AN73" s="124">
        <f t="shared" si="20"/>
        <v>0</v>
      </c>
      <c r="AO73" s="124"/>
      <c r="AQ73" s="110"/>
    </row>
    <row r="74" spans="2:43" ht="23.25" customHeight="1">
      <c r="B74" s="128">
        <f t="shared" si="2"/>
        <v>0</v>
      </c>
      <c r="C74" s="128"/>
      <c r="D74" s="128">
        <f t="shared" si="3"/>
        <v>0</v>
      </c>
      <c r="E74" s="128"/>
      <c r="F74" s="129">
        <f t="shared" si="4"/>
        <v>0</v>
      </c>
      <c r="G74" s="129"/>
      <c r="H74" s="129">
        <f t="shared" si="5"/>
        <v>0</v>
      </c>
      <c r="I74" s="129"/>
      <c r="J74" s="129">
        <f t="shared" si="6"/>
        <v>0</v>
      </c>
      <c r="K74" s="129"/>
      <c r="L74" s="129">
        <f t="shared" si="7"/>
        <v>0</v>
      </c>
      <c r="M74" s="129"/>
      <c r="N74" s="129">
        <f t="shared" si="8"/>
        <v>0</v>
      </c>
      <c r="O74" s="129"/>
      <c r="P74" s="129">
        <f t="shared" si="9"/>
        <v>0</v>
      </c>
      <c r="Q74" s="129"/>
      <c r="R74" s="130">
        <f t="shared" si="21"/>
        <v>0</v>
      </c>
      <c r="S74" s="130"/>
      <c r="T74" s="130">
        <f t="shared" si="10"/>
        <v>0</v>
      </c>
      <c r="U74" s="130"/>
      <c r="V74" s="131">
        <f t="shared" si="11"/>
        <v>0</v>
      </c>
      <c r="W74" s="131"/>
      <c r="X74" s="131">
        <f t="shared" si="22"/>
        <v>0</v>
      </c>
      <c r="Y74" s="122">
        <f t="shared" si="22"/>
        <v>0</v>
      </c>
      <c r="Z74" s="122">
        <f t="shared" si="13"/>
        <v>0</v>
      </c>
      <c r="AA74" s="122"/>
      <c r="AB74" s="122">
        <f t="shared" si="14"/>
        <v>0</v>
      </c>
      <c r="AC74" s="122"/>
      <c r="AD74" s="123">
        <f t="shared" si="15"/>
        <v>0</v>
      </c>
      <c r="AE74" s="123"/>
      <c r="AF74" s="123">
        <f t="shared" si="16"/>
        <v>0</v>
      </c>
      <c r="AG74" s="123"/>
      <c r="AH74" s="123">
        <f t="shared" si="17"/>
        <v>0</v>
      </c>
      <c r="AI74" s="123"/>
      <c r="AJ74" s="124">
        <f t="shared" si="18"/>
        <v>0</v>
      </c>
      <c r="AK74" s="124"/>
      <c r="AL74" s="124">
        <f t="shared" si="19"/>
        <v>0</v>
      </c>
      <c r="AM74" s="124"/>
      <c r="AN74" s="124">
        <f t="shared" si="20"/>
        <v>0</v>
      </c>
      <c r="AO74" s="124"/>
      <c r="AQ74" s="110"/>
    </row>
    <row r="75" spans="2:43" ht="23.25" customHeight="1">
      <c r="B75" s="128">
        <f t="shared" si="2"/>
        <v>0</v>
      </c>
      <c r="C75" s="128"/>
      <c r="D75" s="128">
        <f t="shared" si="3"/>
        <v>0</v>
      </c>
      <c r="E75" s="128"/>
      <c r="F75" s="129">
        <f t="shared" si="4"/>
        <v>0</v>
      </c>
      <c r="G75" s="129"/>
      <c r="H75" s="129">
        <f t="shared" si="5"/>
        <v>0</v>
      </c>
      <c r="I75" s="129"/>
      <c r="J75" s="129">
        <f t="shared" si="6"/>
        <v>0</v>
      </c>
      <c r="K75" s="129"/>
      <c r="L75" s="129">
        <f t="shared" si="7"/>
        <v>0</v>
      </c>
      <c r="M75" s="129"/>
      <c r="N75" s="129">
        <f t="shared" si="8"/>
        <v>0</v>
      </c>
      <c r="O75" s="129"/>
      <c r="P75" s="129">
        <f t="shared" si="9"/>
        <v>0</v>
      </c>
      <c r="Q75" s="129"/>
      <c r="R75" s="130">
        <f t="shared" si="21"/>
        <v>0</v>
      </c>
      <c r="S75" s="130"/>
      <c r="T75" s="130">
        <f t="shared" si="10"/>
        <v>0</v>
      </c>
      <c r="U75" s="130"/>
      <c r="V75" s="131">
        <f t="shared" si="11"/>
        <v>0</v>
      </c>
      <c r="W75" s="131"/>
      <c r="X75" s="131">
        <f t="shared" si="22"/>
        <v>0</v>
      </c>
      <c r="Y75" s="122">
        <f t="shared" si="22"/>
        <v>0</v>
      </c>
      <c r="Z75" s="122">
        <f t="shared" si="13"/>
        <v>0</v>
      </c>
      <c r="AA75" s="122"/>
      <c r="AB75" s="122">
        <f t="shared" si="14"/>
        <v>0</v>
      </c>
      <c r="AC75" s="122"/>
      <c r="AD75" s="123">
        <f t="shared" si="15"/>
        <v>0</v>
      </c>
      <c r="AE75" s="123"/>
      <c r="AF75" s="123">
        <f t="shared" si="16"/>
        <v>0</v>
      </c>
      <c r="AG75" s="123"/>
      <c r="AH75" s="123">
        <f t="shared" si="17"/>
        <v>0</v>
      </c>
      <c r="AI75" s="123"/>
      <c r="AJ75" s="124">
        <f t="shared" si="18"/>
        <v>0</v>
      </c>
      <c r="AK75" s="124"/>
      <c r="AL75" s="124">
        <f t="shared" si="19"/>
        <v>0</v>
      </c>
      <c r="AM75" s="124"/>
      <c r="AN75" s="124">
        <f t="shared" si="20"/>
        <v>0</v>
      </c>
      <c r="AO75" s="124"/>
      <c r="AQ75" s="110"/>
    </row>
    <row r="76" spans="2:43" ht="23.25" customHeight="1">
      <c r="B76" s="128">
        <f t="shared" si="2"/>
        <v>0</v>
      </c>
      <c r="C76" s="128"/>
      <c r="D76" s="128">
        <f t="shared" si="3"/>
        <v>0</v>
      </c>
      <c r="E76" s="128"/>
      <c r="F76" s="129">
        <f t="shared" si="4"/>
        <v>0</v>
      </c>
      <c r="G76" s="129"/>
      <c r="H76" s="129">
        <f t="shared" si="5"/>
        <v>0</v>
      </c>
      <c r="I76" s="129"/>
      <c r="J76" s="129">
        <f t="shared" si="6"/>
        <v>0</v>
      </c>
      <c r="K76" s="129"/>
      <c r="L76" s="129">
        <f t="shared" si="7"/>
        <v>0</v>
      </c>
      <c r="M76" s="129"/>
      <c r="N76" s="129">
        <f t="shared" si="8"/>
        <v>0</v>
      </c>
      <c r="O76" s="129"/>
      <c r="P76" s="129">
        <f t="shared" si="9"/>
        <v>0</v>
      </c>
      <c r="Q76" s="129"/>
      <c r="R76" s="130">
        <f t="shared" si="21"/>
        <v>0</v>
      </c>
      <c r="S76" s="130"/>
      <c r="T76" s="130">
        <f t="shared" si="10"/>
        <v>0</v>
      </c>
      <c r="U76" s="130"/>
      <c r="V76" s="131">
        <f t="shared" si="11"/>
        <v>0</v>
      </c>
      <c r="W76" s="131"/>
      <c r="X76" s="131">
        <f t="shared" si="22"/>
        <v>0</v>
      </c>
      <c r="Y76" s="122">
        <f t="shared" si="22"/>
        <v>0</v>
      </c>
      <c r="Z76" s="122">
        <f t="shared" si="13"/>
        <v>0</v>
      </c>
      <c r="AA76" s="122"/>
      <c r="AB76" s="122">
        <f t="shared" si="14"/>
        <v>0</v>
      </c>
      <c r="AC76" s="122"/>
      <c r="AD76" s="123">
        <f t="shared" si="15"/>
        <v>0</v>
      </c>
      <c r="AE76" s="123"/>
      <c r="AF76" s="123">
        <f t="shared" si="16"/>
        <v>0</v>
      </c>
      <c r="AG76" s="123"/>
      <c r="AH76" s="123">
        <f t="shared" si="17"/>
        <v>0</v>
      </c>
      <c r="AI76" s="123"/>
      <c r="AJ76" s="124">
        <f t="shared" si="18"/>
        <v>0</v>
      </c>
      <c r="AK76" s="124"/>
      <c r="AL76" s="124">
        <f t="shared" si="19"/>
        <v>0</v>
      </c>
      <c r="AM76" s="124"/>
      <c r="AN76" s="124">
        <f t="shared" si="20"/>
        <v>0</v>
      </c>
      <c r="AO76" s="124"/>
      <c r="AQ76" s="110"/>
    </row>
    <row r="77" spans="2:43" ht="23.25" customHeight="1">
      <c r="B77" s="128">
        <f t="shared" si="2"/>
        <v>0</v>
      </c>
      <c r="C77" s="128"/>
      <c r="D77" s="128">
        <f t="shared" si="3"/>
        <v>0</v>
      </c>
      <c r="E77" s="128"/>
      <c r="F77" s="129">
        <f t="shared" si="4"/>
        <v>0</v>
      </c>
      <c r="G77" s="129"/>
      <c r="H77" s="129">
        <f t="shared" si="5"/>
        <v>0</v>
      </c>
      <c r="I77" s="129"/>
      <c r="J77" s="129">
        <f t="shared" si="6"/>
        <v>0</v>
      </c>
      <c r="K77" s="129"/>
      <c r="L77" s="129">
        <f t="shared" si="7"/>
        <v>0</v>
      </c>
      <c r="M77" s="129"/>
      <c r="N77" s="129">
        <f t="shared" si="8"/>
        <v>0</v>
      </c>
      <c r="O77" s="129"/>
      <c r="P77" s="129">
        <f t="shared" si="9"/>
        <v>0</v>
      </c>
      <c r="Q77" s="129"/>
      <c r="R77" s="130">
        <f t="shared" si="21"/>
        <v>0</v>
      </c>
      <c r="S77" s="130"/>
      <c r="T77" s="130">
        <f t="shared" si="10"/>
        <v>0</v>
      </c>
      <c r="U77" s="130"/>
      <c r="V77" s="131">
        <f t="shared" si="11"/>
        <v>0</v>
      </c>
      <c r="W77" s="131"/>
      <c r="X77" s="131">
        <f t="shared" si="22"/>
        <v>0</v>
      </c>
      <c r="Y77" s="122">
        <f t="shared" si="22"/>
        <v>0</v>
      </c>
      <c r="Z77" s="122">
        <f t="shared" si="13"/>
        <v>0</v>
      </c>
      <c r="AA77" s="122"/>
      <c r="AB77" s="122">
        <f t="shared" si="14"/>
        <v>0</v>
      </c>
      <c r="AC77" s="122"/>
      <c r="AD77" s="123">
        <f t="shared" si="15"/>
        <v>0</v>
      </c>
      <c r="AE77" s="123"/>
      <c r="AF77" s="123">
        <f t="shared" si="16"/>
        <v>0</v>
      </c>
      <c r="AG77" s="123"/>
      <c r="AH77" s="123">
        <f t="shared" si="17"/>
        <v>0</v>
      </c>
      <c r="AI77" s="123"/>
      <c r="AJ77" s="124">
        <f t="shared" si="18"/>
        <v>0</v>
      </c>
      <c r="AK77" s="124"/>
      <c r="AL77" s="124">
        <f t="shared" si="19"/>
        <v>0</v>
      </c>
      <c r="AM77" s="124"/>
      <c r="AN77" s="124">
        <f t="shared" si="20"/>
        <v>0</v>
      </c>
      <c r="AO77" s="124"/>
      <c r="AQ77" s="110"/>
    </row>
    <row r="78" spans="2:43" ht="23.25" customHeight="1">
      <c r="B78" s="128">
        <f t="shared" si="2"/>
        <v>0</v>
      </c>
      <c r="C78" s="128"/>
      <c r="D78" s="128">
        <f t="shared" si="3"/>
        <v>0</v>
      </c>
      <c r="E78" s="128"/>
      <c r="F78" s="129">
        <f t="shared" si="4"/>
        <v>0</v>
      </c>
      <c r="G78" s="129"/>
      <c r="H78" s="129">
        <f t="shared" si="5"/>
        <v>0</v>
      </c>
      <c r="I78" s="129"/>
      <c r="J78" s="129">
        <f t="shared" si="6"/>
        <v>0</v>
      </c>
      <c r="K78" s="129"/>
      <c r="L78" s="129">
        <f t="shared" si="7"/>
        <v>0</v>
      </c>
      <c r="M78" s="129"/>
      <c r="N78" s="129">
        <f t="shared" si="8"/>
        <v>0</v>
      </c>
      <c r="O78" s="129"/>
      <c r="P78" s="129">
        <f t="shared" si="9"/>
        <v>0</v>
      </c>
      <c r="Q78" s="129"/>
      <c r="R78" s="130">
        <f t="shared" si="21"/>
        <v>0</v>
      </c>
      <c r="S78" s="130"/>
      <c r="T78" s="130">
        <f t="shared" si="10"/>
        <v>0</v>
      </c>
      <c r="U78" s="130"/>
      <c r="V78" s="131">
        <f t="shared" si="11"/>
        <v>0</v>
      </c>
      <c r="W78" s="131"/>
      <c r="X78" s="131">
        <f t="shared" si="22"/>
        <v>0</v>
      </c>
      <c r="Y78" s="122">
        <f t="shared" si="22"/>
        <v>0</v>
      </c>
      <c r="Z78" s="122">
        <f t="shared" si="13"/>
        <v>0</v>
      </c>
      <c r="AA78" s="122"/>
      <c r="AB78" s="122">
        <f t="shared" si="14"/>
        <v>0</v>
      </c>
      <c r="AC78" s="122"/>
      <c r="AD78" s="123">
        <f t="shared" si="15"/>
        <v>0</v>
      </c>
      <c r="AE78" s="123"/>
      <c r="AF78" s="123">
        <f t="shared" si="16"/>
        <v>0</v>
      </c>
      <c r="AG78" s="123"/>
      <c r="AH78" s="123">
        <f t="shared" si="17"/>
        <v>0</v>
      </c>
      <c r="AI78" s="123"/>
      <c r="AJ78" s="124">
        <f>AJ37</f>
        <v>0</v>
      </c>
      <c r="AK78" s="124"/>
      <c r="AL78" s="124">
        <f t="shared" si="19"/>
        <v>0</v>
      </c>
      <c r="AM78" s="124"/>
      <c r="AN78" s="124">
        <f t="shared" si="20"/>
        <v>0</v>
      </c>
      <c r="AO78" s="124"/>
      <c r="AQ78" s="110"/>
    </row>
    <row r="79" spans="2:43" ht="21.95" customHeight="1">
      <c r="B79" s="125" t="str">
        <f t="shared" ref="B79" si="23">B38</f>
        <v>計</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68">
        <f>SUM(AD53:AI78)</f>
        <v>0</v>
      </c>
      <c r="AE79" s="168"/>
      <c r="AF79" s="168"/>
      <c r="AG79" s="168"/>
      <c r="AH79" s="168"/>
      <c r="AI79" s="168"/>
      <c r="AJ79" s="169"/>
      <c r="AK79" s="169"/>
      <c r="AL79" s="169"/>
      <c r="AM79" s="169"/>
      <c r="AN79" s="169"/>
      <c r="AO79" s="169"/>
      <c r="AQ79" s="110"/>
    </row>
    <row r="80" spans="2:43" ht="12" customHeight="1">
      <c r="AQ80" s="110"/>
    </row>
    <row r="81" spans="1:46" ht="21.95" customHeight="1">
      <c r="B81" s="25" t="s">
        <v>46</v>
      </c>
      <c r="AF81" s="83" t="s">
        <v>16</v>
      </c>
      <c r="AG81" s="83"/>
      <c r="AH81" s="83"/>
      <c r="AI81" s="83"/>
      <c r="AJ81" s="84"/>
      <c r="AK81" s="84"/>
      <c r="AL81" s="84"/>
      <c r="AM81" s="84"/>
      <c r="AN81" s="84"/>
      <c r="AO81" s="84"/>
      <c r="AQ81" s="110"/>
    </row>
    <row r="82" spans="1:46" ht="12"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110"/>
    </row>
    <row r="83" spans="1:46" ht="11.1" customHeight="1">
      <c r="AQ83" s="111"/>
    </row>
    <row r="84" spans="1:46" ht="11.25" customHeight="1">
      <c r="C84" s="222" t="s">
        <v>139</v>
      </c>
      <c r="D84" s="222"/>
      <c r="E84" s="222"/>
      <c r="F84" s="222"/>
      <c r="G84" s="222"/>
      <c r="H84" s="222"/>
      <c r="I84" s="222"/>
      <c r="J84" s="222"/>
      <c r="K84" s="222"/>
      <c r="L84" s="222"/>
      <c r="M84" s="222"/>
      <c r="N84" s="222"/>
      <c r="O84" s="222"/>
      <c r="P84" s="222"/>
      <c r="Q84" s="222"/>
      <c r="W84" s="55" t="s">
        <v>59</v>
      </c>
      <c r="X84" s="11"/>
      <c r="Y84" s="11"/>
      <c r="Z84" s="11"/>
      <c r="AA84" s="11"/>
      <c r="AB84" s="11"/>
      <c r="AC84" s="11"/>
      <c r="AD84" s="11"/>
      <c r="AE84" s="11"/>
      <c r="AF84" s="11"/>
      <c r="AG84" s="11"/>
      <c r="AH84" s="11"/>
      <c r="AI84" s="11"/>
      <c r="AJ84" s="11"/>
      <c r="AK84" s="11"/>
      <c r="AL84" s="11"/>
      <c r="AM84" s="11"/>
      <c r="AN84" s="11"/>
      <c r="AQ84" s="111"/>
    </row>
    <row r="85" spans="1:46" ht="12" customHeight="1">
      <c r="C85" s="222"/>
      <c r="D85" s="222"/>
      <c r="E85" s="222"/>
      <c r="F85" s="222"/>
      <c r="G85" s="222"/>
      <c r="H85" s="222"/>
      <c r="I85" s="222"/>
      <c r="J85" s="222"/>
      <c r="K85" s="222"/>
      <c r="L85" s="222"/>
      <c r="M85" s="222"/>
      <c r="N85" s="222"/>
      <c r="O85" s="222"/>
      <c r="P85" s="222"/>
      <c r="Q85" s="222"/>
      <c r="W85" s="223">
        <f>$W$3</f>
        <v>0</v>
      </c>
      <c r="X85" s="224"/>
      <c r="Y85" s="224"/>
      <c r="Z85" s="224"/>
      <c r="AA85" s="224"/>
      <c r="AB85" s="224"/>
      <c r="AC85" s="224"/>
      <c r="AD85" s="224"/>
      <c r="AE85" s="224"/>
      <c r="AF85" s="224"/>
      <c r="AG85" s="224"/>
      <c r="AH85" s="224"/>
      <c r="AI85" s="224"/>
      <c r="AJ85" s="224"/>
      <c r="AK85" s="224"/>
      <c r="AL85" s="224"/>
      <c r="AM85" s="224"/>
      <c r="AN85" s="224"/>
      <c r="AO85" s="64"/>
      <c r="AQ85" s="111"/>
    </row>
    <row r="86" spans="1:46" ht="12" customHeight="1">
      <c r="C86" s="22"/>
      <c r="D86" s="22"/>
      <c r="E86" s="22"/>
      <c r="F86" s="22"/>
      <c r="G86" s="22"/>
      <c r="H86" s="22"/>
      <c r="I86" s="22"/>
      <c r="J86" s="22"/>
      <c r="K86" s="22"/>
      <c r="L86" s="22"/>
      <c r="M86" s="22"/>
      <c r="N86" s="22"/>
      <c r="O86" s="22"/>
      <c r="P86" s="22"/>
      <c r="Q86" s="22"/>
      <c r="W86" s="223"/>
      <c r="X86" s="224"/>
      <c r="Y86" s="224"/>
      <c r="Z86" s="224"/>
      <c r="AA86" s="224"/>
      <c r="AB86" s="224"/>
      <c r="AC86" s="224"/>
      <c r="AD86" s="224"/>
      <c r="AE86" s="224"/>
      <c r="AF86" s="224"/>
      <c r="AG86" s="224"/>
      <c r="AH86" s="224"/>
      <c r="AI86" s="224"/>
      <c r="AJ86" s="224"/>
      <c r="AK86" s="224"/>
      <c r="AL86" s="224"/>
      <c r="AM86" s="224"/>
      <c r="AN86" s="224"/>
      <c r="AO86" s="64"/>
      <c r="AQ86" s="111"/>
    </row>
    <row r="87" spans="1:46" ht="12" customHeight="1">
      <c r="C87" s="22"/>
      <c r="D87" s="22"/>
      <c r="E87" s="22"/>
      <c r="F87" s="22"/>
      <c r="G87" s="22"/>
      <c r="H87" s="22"/>
      <c r="I87" s="22"/>
      <c r="J87" s="22"/>
      <c r="K87" s="22"/>
      <c r="L87" s="22"/>
      <c r="M87" s="22"/>
      <c r="N87" s="22"/>
      <c r="O87" s="22"/>
      <c r="P87" s="22"/>
      <c r="Q87" s="22"/>
      <c r="W87" s="225"/>
      <c r="X87" s="226"/>
      <c r="Y87" s="226"/>
      <c r="Z87" s="226"/>
      <c r="AA87" s="226"/>
      <c r="AB87" s="226"/>
      <c r="AC87" s="226"/>
      <c r="AD87" s="226"/>
      <c r="AE87" s="226"/>
      <c r="AF87" s="226"/>
      <c r="AG87" s="226"/>
      <c r="AH87" s="226"/>
      <c r="AI87" s="226"/>
      <c r="AJ87" s="226"/>
      <c r="AK87" s="226"/>
      <c r="AL87" s="226"/>
      <c r="AM87" s="226"/>
      <c r="AN87" s="226"/>
      <c r="AO87" s="67"/>
      <c r="AQ87" s="111"/>
    </row>
    <row r="88" spans="1:46" ht="11.25" customHeight="1">
      <c r="C88" s="22"/>
      <c r="D88" s="22"/>
      <c r="E88" s="22"/>
      <c r="F88" s="22"/>
      <c r="G88" s="22"/>
      <c r="H88" s="22"/>
      <c r="I88" s="22"/>
      <c r="J88" s="22"/>
      <c r="K88" s="22"/>
      <c r="L88" s="22"/>
      <c r="M88" s="22"/>
      <c r="N88" s="22"/>
      <c r="O88" s="22"/>
      <c r="P88" s="22"/>
      <c r="Q88" s="22"/>
      <c r="W88" s="11"/>
      <c r="X88" s="11"/>
      <c r="Y88" s="11"/>
      <c r="Z88" s="11"/>
      <c r="AA88" s="11"/>
      <c r="AB88" s="11"/>
      <c r="AC88" s="11"/>
      <c r="AD88" s="11"/>
      <c r="AE88" s="11"/>
      <c r="AF88" s="11"/>
      <c r="AG88" s="11"/>
      <c r="AH88" s="11"/>
      <c r="AI88" s="11"/>
      <c r="AJ88" s="11"/>
      <c r="AK88" s="11"/>
      <c r="AL88" s="11"/>
      <c r="AM88" s="11"/>
      <c r="AN88" s="11"/>
      <c r="AQ88" s="111"/>
    </row>
    <row r="89" spans="1:46" ht="11.25" customHeight="1">
      <c r="C89" s="22"/>
      <c r="D89" s="22"/>
      <c r="E89" s="22"/>
      <c r="F89" s="22"/>
      <c r="G89" s="22"/>
      <c r="H89" s="22"/>
      <c r="I89" s="22"/>
      <c r="J89" s="22"/>
      <c r="K89" s="22"/>
      <c r="L89" s="22"/>
      <c r="M89" s="22"/>
      <c r="N89" s="22"/>
      <c r="O89" s="22"/>
      <c r="P89" s="22"/>
      <c r="Q89" s="22"/>
      <c r="W89" s="112" t="s">
        <v>74</v>
      </c>
      <c r="X89" s="112"/>
      <c r="Y89" s="112"/>
      <c r="Z89" s="112"/>
      <c r="AA89" s="112"/>
      <c r="AB89" s="112"/>
      <c r="AC89" s="112"/>
      <c r="AD89" s="227">
        <f>$AD$7</f>
        <v>0</v>
      </c>
      <c r="AE89" s="227"/>
      <c r="AF89" s="227"/>
      <c r="AG89" s="227"/>
      <c r="AH89" s="227"/>
      <c r="AI89" s="227"/>
      <c r="AJ89" s="227"/>
      <c r="AK89" s="227"/>
      <c r="AL89" s="227"/>
      <c r="AM89" s="227"/>
      <c r="AN89" s="227"/>
      <c r="AO89" s="227"/>
      <c r="AQ89" s="111"/>
    </row>
    <row r="90" spans="1:46" ht="11.25" customHeight="1">
      <c r="C90" s="23"/>
      <c r="D90" s="23"/>
      <c r="E90" s="23"/>
      <c r="F90" s="23"/>
      <c r="G90" s="23"/>
      <c r="H90" s="24"/>
      <c r="I90" s="24"/>
      <c r="J90" s="24"/>
      <c r="K90" s="24"/>
      <c r="L90" s="24"/>
      <c r="M90" s="24"/>
      <c r="N90" s="24"/>
      <c r="O90" s="24"/>
      <c r="P90" s="24"/>
      <c r="Q90" s="24"/>
      <c r="W90" s="113"/>
      <c r="X90" s="113"/>
      <c r="Y90" s="113"/>
      <c r="Z90" s="113"/>
      <c r="AA90" s="113"/>
      <c r="AB90" s="113"/>
      <c r="AC90" s="113"/>
      <c r="AD90" s="228"/>
      <c r="AE90" s="228"/>
      <c r="AF90" s="228"/>
      <c r="AG90" s="228"/>
      <c r="AH90" s="228"/>
      <c r="AI90" s="228"/>
      <c r="AJ90" s="228"/>
      <c r="AK90" s="228"/>
      <c r="AL90" s="228"/>
      <c r="AM90" s="228"/>
      <c r="AN90" s="228"/>
      <c r="AO90" s="228"/>
      <c r="AQ90" s="111"/>
    </row>
    <row r="91" spans="1:46" s="32" customFormat="1" ht="11.25" customHeight="1">
      <c r="B91" s="26"/>
      <c r="C91" s="26"/>
      <c r="D91" s="26"/>
      <c r="E91" s="26"/>
      <c r="F91" s="26"/>
      <c r="G91" s="26"/>
      <c r="H91" s="26"/>
      <c r="I91" s="26"/>
      <c r="J91" s="26"/>
      <c r="K91" s="14"/>
      <c r="L91" s="30"/>
      <c r="M91" s="30"/>
      <c r="N91" s="30"/>
      <c r="O91" s="30"/>
      <c r="P91" s="30"/>
      <c r="Q91" s="30"/>
      <c r="R91" s="30"/>
      <c r="S91" s="30"/>
      <c r="T91" s="30"/>
      <c r="U91" s="30"/>
      <c r="V91" s="54"/>
      <c r="W91" s="114"/>
      <c r="X91" s="114"/>
      <c r="Y91" s="114"/>
      <c r="Z91" s="114"/>
      <c r="AA91" s="114"/>
      <c r="AB91" s="114"/>
      <c r="AC91" s="114"/>
      <c r="AD91" s="229"/>
      <c r="AE91" s="229"/>
      <c r="AF91" s="229"/>
      <c r="AG91" s="229"/>
      <c r="AH91" s="229"/>
      <c r="AI91" s="229"/>
      <c r="AJ91" s="229"/>
      <c r="AK91" s="229"/>
      <c r="AL91" s="229"/>
      <c r="AM91" s="229"/>
      <c r="AN91" s="229"/>
      <c r="AO91" s="229"/>
      <c r="AQ91" s="111"/>
      <c r="AT91" s="14"/>
    </row>
    <row r="92" spans="1:46" s="32" customFormat="1" ht="9" customHeight="1">
      <c r="B92" s="26"/>
      <c r="C92" s="26"/>
      <c r="D92" s="26"/>
      <c r="E92" s="26"/>
      <c r="F92" s="26"/>
      <c r="G92" s="26"/>
      <c r="H92" s="26"/>
      <c r="I92" s="26"/>
      <c r="J92" s="26"/>
      <c r="K92" s="14"/>
      <c r="L92" s="30"/>
      <c r="M92" s="30"/>
      <c r="N92" s="30"/>
      <c r="O92" s="30"/>
      <c r="P92" s="30"/>
      <c r="Q92" s="30"/>
      <c r="R92" s="30"/>
      <c r="S92" s="30"/>
      <c r="T92" s="30"/>
      <c r="U92" s="30"/>
      <c r="V92" s="54"/>
      <c r="W92" s="30"/>
      <c r="X92" s="30"/>
      <c r="Y92" s="30"/>
      <c r="Z92" s="30"/>
      <c r="AA92" s="30"/>
      <c r="AB92" s="30"/>
      <c r="AC92" s="30"/>
      <c r="AD92" s="30"/>
      <c r="AE92" s="30"/>
      <c r="AF92" s="30"/>
      <c r="AG92" s="30"/>
      <c r="AH92" s="30"/>
      <c r="AI92" s="30"/>
      <c r="AJ92" s="30"/>
      <c r="AK92" s="30"/>
      <c r="AL92" s="30"/>
      <c r="AM92" s="30"/>
      <c r="AN92" s="30"/>
      <c r="AO92" s="30"/>
      <c r="AQ92" s="111"/>
      <c r="AT92" s="14"/>
    </row>
    <row r="93" spans="1:46" ht="21.95" customHeight="1">
      <c r="B93" s="135" t="s">
        <v>1</v>
      </c>
      <c r="C93" s="135"/>
      <c r="D93" s="135"/>
      <c r="E93" s="135"/>
      <c r="F93" s="135" t="s">
        <v>33</v>
      </c>
      <c r="G93" s="135"/>
      <c r="H93" s="135"/>
      <c r="I93" s="135"/>
      <c r="J93" s="135"/>
      <c r="K93" s="135"/>
      <c r="L93" s="135"/>
      <c r="M93" s="135"/>
      <c r="N93" s="135"/>
      <c r="O93" s="135"/>
      <c r="P93" s="135"/>
      <c r="Q93" s="135"/>
      <c r="R93" s="135" t="s">
        <v>52</v>
      </c>
      <c r="S93" s="135"/>
      <c r="T93" s="135" t="s">
        <v>2</v>
      </c>
      <c r="U93" s="135"/>
      <c r="V93" s="135" t="s">
        <v>3</v>
      </c>
      <c r="W93" s="135"/>
      <c r="X93" s="135"/>
      <c r="Y93" s="135" t="s">
        <v>4</v>
      </c>
      <c r="Z93" s="135"/>
      <c r="AA93" s="135"/>
      <c r="AB93" s="135"/>
      <c r="AC93" s="135"/>
      <c r="AD93" s="135" t="s">
        <v>60</v>
      </c>
      <c r="AE93" s="135"/>
      <c r="AF93" s="135"/>
      <c r="AG93" s="135"/>
      <c r="AH93" s="135"/>
      <c r="AI93" s="135"/>
      <c r="AJ93" s="135" t="s">
        <v>34</v>
      </c>
      <c r="AK93" s="135"/>
      <c r="AL93" s="135"/>
      <c r="AM93" s="135"/>
      <c r="AN93" s="135"/>
      <c r="AO93" s="135"/>
      <c r="AQ93" s="111"/>
    </row>
    <row r="94" spans="1:46" ht="23.25" customHeight="1">
      <c r="B94" s="128">
        <f>B12</f>
        <v>0</v>
      </c>
      <c r="C94" s="128"/>
      <c r="D94" s="128">
        <f>D12</f>
        <v>0</v>
      </c>
      <c r="E94" s="128"/>
      <c r="F94" s="129">
        <f>F12</f>
        <v>0</v>
      </c>
      <c r="G94" s="129"/>
      <c r="H94" s="129">
        <f t="shared" ref="H94:H119" si="24">H53</f>
        <v>0</v>
      </c>
      <c r="I94" s="129"/>
      <c r="J94" s="129">
        <f t="shared" ref="J94:J119" si="25">J53</f>
        <v>0</v>
      </c>
      <c r="K94" s="129"/>
      <c r="L94" s="129">
        <f t="shared" ref="L94:L119" si="26">L53</f>
        <v>0</v>
      </c>
      <c r="M94" s="129"/>
      <c r="N94" s="129">
        <f t="shared" ref="N94:N119" si="27">N53</f>
        <v>0</v>
      </c>
      <c r="O94" s="129"/>
      <c r="P94" s="129">
        <f t="shared" ref="P94:P119" si="28">P53</f>
        <v>0</v>
      </c>
      <c r="Q94" s="129"/>
      <c r="R94" s="130">
        <f>R12</f>
        <v>0</v>
      </c>
      <c r="S94" s="130"/>
      <c r="T94" s="130">
        <f>T12</f>
        <v>0</v>
      </c>
      <c r="U94" s="130"/>
      <c r="V94" s="131">
        <f>V12</f>
        <v>0</v>
      </c>
      <c r="W94" s="131"/>
      <c r="X94" s="131">
        <f t="shared" ref="X94:X109" si="29">X53</f>
        <v>0</v>
      </c>
      <c r="Y94" s="122">
        <f>Y12</f>
        <v>0</v>
      </c>
      <c r="Z94" s="122">
        <f t="shared" ref="Z94:Z119" si="30">Z53</f>
        <v>0</v>
      </c>
      <c r="AA94" s="122"/>
      <c r="AB94" s="122">
        <f t="shared" ref="AB94:AB119" si="31">AB53</f>
        <v>0</v>
      </c>
      <c r="AC94" s="122"/>
      <c r="AD94" s="123">
        <f>AD12</f>
        <v>0</v>
      </c>
      <c r="AE94" s="123"/>
      <c r="AF94" s="123">
        <f t="shared" ref="AF94:AF119" si="32">AF53</f>
        <v>0</v>
      </c>
      <c r="AG94" s="123"/>
      <c r="AH94" s="123">
        <f t="shared" ref="AH94:AH119" si="33">AH53</f>
        <v>0</v>
      </c>
      <c r="AI94" s="123"/>
      <c r="AJ94" s="124">
        <f>AJ12</f>
        <v>0</v>
      </c>
      <c r="AK94" s="124"/>
      <c r="AL94" s="124">
        <f t="shared" ref="AL94:AL119" si="34">AL53</f>
        <v>0</v>
      </c>
      <c r="AM94" s="124"/>
      <c r="AN94" s="124">
        <f t="shared" ref="AN94:AN119" si="35">AN53</f>
        <v>0</v>
      </c>
      <c r="AO94" s="124"/>
      <c r="AQ94" s="111"/>
    </row>
    <row r="95" spans="1:46" ht="23.25" customHeight="1">
      <c r="B95" s="128">
        <f t="shared" ref="B95:B119" si="36">B13</f>
        <v>0</v>
      </c>
      <c r="C95" s="128"/>
      <c r="D95" s="128">
        <f t="shared" ref="D95:D119" si="37">D13</f>
        <v>0</v>
      </c>
      <c r="E95" s="128"/>
      <c r="F95" s="129">
        <f t="shared" ref="F95:F119" si="38">F13</f>
        <v>0</v>
      </c>
      <c r="G95" s="129"/>
      <c r="H95" s="129">
        <f t="shared" si="24"/>
        <v>0</v>
      </c>
      <c r="I95" s="129"/>
      <c r="J95" s="129">
        <f t="shared" si="25"/>
        <v>0</v>
      </c>
      <c r="K95" s="129"/>
      <c r="L95" s="129">
        <f t="shared" si="26"/>
        <v>0</v>
      </c>
      <c r="M95" s="129"/>
      <c r="N95" s="129">
        <f t="shared" si="27"/>
        <v>0</v>
      </c>
      <c r="O95" s="129"/>
      <c r="P95" s="129">
        <f t="shared" si="28"/>
        <v>0</v>
      </c>
      <c r="Q95" s="129"/>
      <c r="R95" s="130">
        <f t="shared" ref="R95:R119" si="39">R13</f>
        <v>0</v>
      </c>
      <c r="S95" s="130"/>
      <c r="T95" s="130">
        <f t="shared" ref="T95:T119" si="40">T13</f>
        <v>0</v>
      </c>
      <c r="U95" s="130"/>
      <c r="V95" s="131">
        <f t="shared" ref="V95:V118" si="41">V13</f>
        <v>0</v>
      </c>
      <c r="W95" s="131"/>
      <c r="X95" s="131">
        <f t="shared" si="29"/>
        <v>0</v>
      </c>
      <c r="Y95" s="122">
        <f t="shared" ref="Y95:Y119" si="42">Y13</f>
        <v>0</v>
      </c>
      <c r="Z95" s="122">
        <f t="shared" si="30"/>
        <v>0</v>
      </c>
      <c r="AA95" s="122"/>
      <c r="AB95" s="122">
        <f t="shared" si="31"/>
        <v>0</v>
      </c>
      <c r="AC95" s="122"/>
      <c r="AD95" s="123">
        <f t="shared" ref="AD95:AD119" si="43">AD13</f>
        <v>0</v>
      </c>
      <c r="AE95" s="123"/>
      <c r="AF95" s="123">
        <f t="shared" si="32"/>
        <v>0</v>
      </c>
      <c r="AG95" s="123"/>
      <c r="AH95" s="123">
        <f t="shared" si="33"/>
        <v>0</v>
      </c>
      <c r="AI95" s="123"/>
      <c r="AJ95" s="124">
        <f t="shared" ref="AJ95:AJ118" si="44">AJ13</f>
        <v>0</v>
      </c>
      <c r="AK95" s="124"/>
      <c r="AL95" s="124">
        <f t="shared" si="34"/>
        <v>0</v>
      </c>
      <c r="AM95" s="124"/>
      <c r="AN95" s="124">
        <f t="shared" si="35"/>
        <v>0</v>
      </c>
      <c r="AO95" s="124"/>
      <c r="AQ95" s="111"/>
    </row>
    <row r="96" spans="1:46" ht="23.25" customHeight="1">
      <c r="B96" s="128">
        <f t="shared" si="36"/>
        <v>0</v>
      </c>
      <c r="C96" s="128"/>
      <c r="D96" s="128">
        <f t="shared" si="37"/>
        <v>0</v>
      </c>
      <c r="E96" s="128"/>
      <c r="F96" s="129">
        <f t="shared" si="38"/>
        <v>0</v>
      </c>
      <c r="G96" s="129"/>
      <c r="H96" s="129">
        <f t="shared" si="24"/>
        <v>0</v>
      </c>
      <c r="I96" s="129"/>
      <c r="J96" s="129">
        <f t="shared" si="25"/>
        <v>0</v>
      </c>
      <c r="K96" s="129"/>
      <c r="L96" s="129">
        <f t="shared" si="26"/>
        <v>0</v>
      </c>
      <c r="M96" s="129"/>
      <c r="N96" s="129">
        <f t="shared" si="27"/>
        <v>0</v>
      </c>
      <c r="O96" s="129"/>
      <c r="P96" s="129">
        <f t="shared" si="28"/>
        <v>0</v>
      </c>
      <c r="Q96" s="129"/>
      <c r="R96" s="130">
        <f t="shared" si="39"/>
        <v>0</v>
      </c>
      <c r="S96" s="130"/>
      <c r="T96" s="130">
        <f t="shared" si="40"/>
        <v>0</v>
      </c>
      <c r="U96" s="130"/>
      <c r="V96" s="131">
        <f t="shared" si="41"/>
        <v>0</v>
      </c>
      <c r="W96" s="131"/>
      <c r="X96" s="131">
        <f t="shared" si="29"/>
        <v>0</v>
      </c>
      <c r="Y96" s="122">
        <f t="shared" si="42"/>
        <v>0</v>
      </c>
      <c r="Z96" s="122">
        <f t="shared" si="30"/>
        <v>0</v>
      </c>
      <c r="AA96" s="122"/>
      <c r="AB96" s="122">
        <f t="shared" si="31"/>
        <v>0</v>
      </c>
      <c r="AC96" s="122"/>
      <c r="AD96" s="123">
        <f t="shared" si="43"/>
        <v>0</v>
      </c>
      <c r="AE96" s="123"/>
      <c r="AF96" s="123">
        <f t="shared" si="32"/>
        <v>0</v>
      </c>
      <c r="AG96" s="123"/>
      <c r="AH96" s="123">
        <f t="shared" si="33"/>
        <v>0</v>
      </c>
      <c r="AI96" s="123"/>
      <c r="AJ96" s="124">
        <f t="shared" si="44"/>
        <v>0</v>
      </c>
      <c r="AK96" s="124"/>
      <c r="AL96" s="124">
        <f t="shared" si="34"/>
        <v>0</v>
      </c>
      <c r="AM96" s="124"/>
      <c r="AN96" s="124">
        <f t="shared" si="35"/>
        <v>0</v>
      </c>
      <c r="AO96" s="124"/>
      <c r="AQ96" s="111"/>
    </row>
    <row r="97" spans="2:43" ht="23.25" customHeight="1">
      <c r="B97" s="128">
        <f t="shared" si="36"/>
        <v>0</v>
      </c>
      <c r="C97" s="128"/>
      <c r="D97" s="128">
        <f t="shared" si="37"/>
        <v>0</v>
      </c>
      <c r="E97" s="128"/>
      <c r="F97" s="129">
        <f t="shared" si="38"/>
        <v>0</v>
      </c>
      <c r="G97" s="129"/>
      <c r="H97" s="129">
        <f t="shared" si="24"/>
        <v>0</v>
      </c>
      <c r="I97" s="129"/>
      <c r="J97" s="129">
        <f t="shared" si="25"/>
        <v>0</v>
      </c>
      <c r="K97" s="129"/>
      <c r="L97" s="129">
        <f t="shared" si="26"/>
        <v>0</v>
      </c>
      <c r="M97" s="129"/>
      <c r="N97" s="129">
        <f t="shared" si="27"/>
        <v>0</v>
      </c>
      <c r="O97" s="129"/>
      <c r="P97" s="129">
        <f t="shared" si="28"/>
        <v>0</v>
      </c>
      <c r="Q97" s="129"/>
      <c r="R97" s="130">
        <f t="shared" si="39"/>
        <v>0</v>
      </c>
      <c r="S97" s="130"/>
      <c r="T97" s="130">
        <f t="shared" si="40"/>
        <v>0</v>
      </c>
      <c r="U97" s="130"/>
      <c r="V97" s="131">
        <f t="shared" si="41"/>
        <v>0</v>
      </c>
      <c r="W97" s="131"/>
      <c r="X97" s="131">
        <f t="shared" si="29"/>
        <v>0</v>
      </c>
      <c r="Y97" s="122">
        <f t="shared" si="42"/>
        <v>0</v>
      </c>
      <c r="Z97" s="122">
        <f t="shared" si="30"/>
        <v>0</v>
      </c>
      <c r="AA97" s="122"/>
      <c r="AB97" s="122">
        <f t="shared" si="31"/>
        <v>0</v>
      </c>
      <c r="AC97" s="122"/>
      <c r="AD97" s="123">
        <f t="shared" si="43"/>
        <v>0</v>
      </c>
      <c r="AE97" s="123"/>
      <c r="AF97" s="123">
        <f t="shared" si="32"/>
        <v>0</v>
      </c>
      <c r="AG97" s="123"/>
      <c r="AH97" s="123">
        <f t="shared" si="33"/>
        <v>0</v>
      </c>
      <c r="AI97" s="123"/>
      <c r="AJ97" s="124">
        <f t="shared" si="44"/>
        <v>0</v>
      </c>
      <c r="AK97" s="124"/>
      <c r="AL97" s="124">
        <f t="shared" si="34"/>
        <v>0</v>
      </c>
      <c r="AM97" s="124"/>
      <c r="AN97" s="124">
        <f t="shared" si="35"/>
        <v>0</v>
      </c>
      <c r="AO97" s="124"/>
      <c r="AQ97" s="111"/>
    </row>
    <row r="98" spans="2:43" ht="23.25" customHeight="1">
      <c r="B98" s="128">
        <f t="shared" si="36"/>
        <v>0</v>
      </c>
      <c r="C98" s="128"/>
      <c r="D98" s="128">
        <f t="shared" si="37"/>
        <v>0</v>
      </c>
      <c r="E98" s="128"/>
      <c r="F98" s="129">
        <f t="shared" si="38"/>
        <v>0</v>
      </c>
      <c r="G98" s="129"/>
      <c r="H98" s="129">
        <f t="shared" si="24"/>
        <v>0</v>
      </c>
      <c r="I98" s="129"/>
      <c r="J98" s="129">
        <f t="shared" si="25"/>
        <v>0</v>
      </c>
      <c r="K98" s="129"/>
      <c r="L98" s="129">
        <f t="shared" si="26"/>
        <v>0</v>
      </c>
      <c r="M98" s="129"/>
      <c r="N98" s="129">
        <f t="shared" si="27"/>
        <v>0</v>
      </c>
      <c r="O98" s="129"/>
      <c r="P98" s="129">
        <f t="shared" si="28"/>
        <v>0</v>
      </c>
      <c r="Q98" s="129"/>
      <c r="R98" s="130">
        <f t="shared" si="39"/>
        <v>0</v>
      </c>
      <c r="S98" s="130"/>
      <c r="T98" s="130">
        <f t="shared" si="40"/>
        <v>0</v>
      </c>
      <c r="U98" s="130"/>
      <c r="V98" s="131">
        <f t="shared" si="41"/>
        <v>0</v>
      </c>
      <c r="W98" s="131"/>
      <c r="X98" s="131">
        <f t="shared" si="29"/>
        <v>0</v>
      </c>
      <c r="Y98" s="122">
        <f t="shared" si="42"/>
        <v>0</v>
      </c>
      <c r="Z98" s="122">
        <f t="shared" si="30"/>
        <v>0</v>
      </c>
      <c r="AA98" s="122"/>
      <c r="AB98" s="122">
        <f t="shared" si="31"/>
        <v>0</v>
      </c>
      <c r="AC98" s="122"/>
      <c r="AD98" s="123">
        <f t="shared" si="43"/>
        <v>0</v>
      </c>
      <c r="AE98" s="123"/>
      <c r="AF98" s="123">
        <f t="shared" si="32"/>
        <v>0</v>
      </c>
      <c r="AG98" s="123"/>
      <c r="AH98" s="123">
        <f t="shared" si="33"/>
        <v>0</v>
      </c>
      <c r="AI98" s="123"/>
      <c r="AJ98" s="124">
        <f t="shared" si="44"/>
        <v>0</v>
      </c>
      <c r="AK98" s="124"/>
      <c r="AL98" s="124">
        <f t="shared" si="34"/>
        <v>0</v>
      </c>
      <c r="AM98" s="124"/>
      <c r="AN98" s="124">
        <f t="shared" si="35"/>
        <v>0</v>
      </c>
      <c r="AO98" s="124"/>
      <c r="AQ98" s="111"/>
    </row>
    <row r="99" spans="2:43" ht="23.25" customHeight="1">
      <c r="B99" s="128">
        <f t="shared" si="36"/>
        <v>0</v>
      </c>
      <c r="C99" s="128"/>
      <c r="D99" s="128">
        <f t="shared" si="37"/>
        <v>0</v>
      </c>
      <c r="E99" s="128"/>
      <c r="F99" s="129">
        <f t="shared" si="38"/>
        <v>0</v>
      </c>
      <c r="G99" s="129"/>
      <c r="H99" s="129">
        <f t="shared" si="24"/>
        <v>0</v>
      </c>
      <c r="I99" s="129"/>
      <c r="J99" s="129">
        <f t="shared" si="25"/>
        <v>0</v>
      </c>
      <c r="K99" s="129"/>
      <c r="L99" s="129">
        <f t="shared" si="26"/>
        <v>0</v>
      </c>
      <c r="M99" s="129"/>
      <c r="N99" s="129">
        <f t="shared" si="27"/>
        <v>0</v>
      </c>
      <c r="O99" s="129"/>
      <c r="P99" s="129">
        <f t="shared" si="28"/>
        <v>0</v>
      </c>
      <c r="Q99" s="129"/>
      <c r="R99" s="130">
        <f t="shared" si="39"/>
        <v>0</v>
      </c>
      <c r="S99" s="130"/>
      <c r="T99" s="130">
        <f t="shared" si="40"/>
        <v>0</v>
      </c>
      <c r="U99" s="130"/>
      <c r="V99" s="131">
        <f t="shared" si="41"/>
        <v>0</v>
      </c>
      <c r="W99" s="131"/>
      <c r="X99" s="131">
        <f t="shared" si="29"/>
        <v>0</v>
      </c>
      <c r="Y99" s="122">
        <f t="shared" si="42"/>
        <v>0</v>
      </c>
      <c r="Z99" s="122">
        <f t="shared" si="30"/>
        <v>0</v>
      </c>
      <c r="AA99" s="122"/>
      <c r="AB99" s="122">
        <f t="shared" si="31"/>
        <v>0</v>
      </c>
      <c r="AC99" s="122"/>
      <c r="AD99" s="123">
        <f t="shared" si="43"/>
        <v>0</v>
      </c>
      <c r="AE99" s="123"/>
      <c r="AF99" s="123">
        <f t="shared" si="32"/>
        <v>0</v>
      </c>
      <c r="AG99" s="123"/>
      <c r="AH99" s="123">
        <f t="shared" si="33"/>
        <v>0</v>
      </c>
      <c r="AI99" s="123"/>
      <c r="AJ99" s="124">
        <f t="shared" si="44"/>
        <v>0</v>
      </c>
      <c r="AK99" s="124"/>
      <c r="AL99" s="124">
        <f t="shared" si="34"/>
        <v>0</v>
      </c>
      <c r="AM99" s="124"/>
      <c r="AN99" s="124">
        <f t="shared" si="35"/>
        <v>0</v>
      </c>
      <c r="AO99" s="124"/>
      <c r="AQ99" s="111"/>
    </row>
    <row r="100" spans="2:43" ht="23.25" customHeight="1">
      <c r="B100" s="128">
        <f t="shared" si="36"/>
        <v>0</v>
      </c>
      <c r="C100" s="128"/>
      <c r="D100" s="128">
        <f t="shared" si="37"/>
        <v>0</v>
      </c>
      <c r="E100" s="128"/>
      <c r="F100" s="129">
        <f t="shared" si="38"/>
        <v>0</v>
      </c>
      <c r="G100" s="129"/>
      <c r="H100" s="129">
        <f t="shared" si="24"/>
        <v>0</v>
      </c>
      <c r="I100" s="129"/>
      <c r="J100" s="129">
        <f t="shared" si="25"/>
        <v>0</v>
      </c>
      <c r="K100" s="129"/>
      <c r="L100" s="129">
        <f t="shared" si="26"/>
        <v>0</v>
      </c>
      <c r="M100" s="129"/>
      <c r="N100" s="129">
        <f t="shared" si="27"/>
        <v>0</v>
      </c>
      <c r="O100" s="129"/>
      <c r="P100" s="129">
        <f t="shared" si="28"/>
        <v>0</v>
      </c>
      <c r="Q100" s="129"/>
      <c r="R100" s="130">
        <f t="shared" si="39"/>
        <v>0</v>
      </c>
      <c r="S100" s="130"/>
      <c r="T100" s="130">
        <f t="shared" si="40"/>
        <v>0</v>
      </c>
      <c r="U100" s="130"/>
      <c r="V100" s="131">
        <f t="shared" si="41"/>
        <v>0</v>
      </c>
      <c r="W100" s="131"/>
      <c r="X100" s="131">
        <f t="shared" si="29"/>
        <v>0</v>
      </c>
      <c r="Y100" s="122">
        <f t="shared" si="42"/>
        <v>0</v>
      </c>
      <c r="Z100" s="122">
        <f t="shared" si="30"/>
        <v>0</v>
      </c>
      <c r="AA100" s="122"/>
      <c r="AB100" s="122">
        <f t="shared" si="31"/>
        <v>0</v>
      </c>
      <c r="AC100" s="122"/>
      <c r="AD100" s="123">
        <f t="shared" si="43"/>
        <v>0</v>
      </c>
      <c r="AE100" s="123"/>
      <c r="AF100" s="123">
        <f t="shared" si="32"/>
        <v>0</v>
      </c>
      <c r="AG100" s="123"/>
      <c r="AH100" s="123">
        <f t="shared" si="33"/>
        <v>0</v>
      </c>
      <c r="AI100" s="123"/>
      <c r="AJ100" s="124">
        <f t="shared" si="44"/>
        <v>0</v>
      </c>
      <c r="AK100" s="124"/>
      <c r="AL100" s="124">
        <f t="shared" si="34"/>
        <v>0</v>
      </c>
      <c r="AM100" s="124"/>
      <c r="AN100" s="124">
        <f t="shared" si="35"/>
        <v>0</v>
      </c>
      <c r="AO100" s="124"/>
      <c r="AQ100" s="111"/>
    </row>
    <row r="101" spans="2:43" ht="23.25" customHeight="1">
      <c r="B101" s="128">
        <f t="shared" si="36"/>
        <v>0</v>
      </c>
      <c r="C101" s="128"/>
      <c r="D101" s="128">
        <f t="shared" si="37"/>
        <v>0</v>
      </c>
      <c r="E101" s="128"/>
      <c r="F101" s="129">
        <f t="shared" si="38"/>
        <v>0</v>
      </c>
      <c r="G101" s="129"/>
      <c r="H101" s="129">
        <f t="shared" si="24"/>
        <v>0</v>
      </c>
      <c r="I101" s="129"/>
      <c r="J101" s="129">
        <f t="shared" si="25"/>
        <v>0</v>
      </c>
      <c r="K101" s="129"/>
      <c r="L101" s="129">
        <f t="shared" si="26"/>
        <v>0</v>
      </c>
      <c r="M101" s="129"/>
      <c r="N101" s="129">
        <f t="shared" si="27"/>
        <v>0</v>
      </c>
      <c r="O101" s="129"/>
      <c r="P101" s="129">
        <f t="shared" si="28"/>
        <v>0</v>
      </c>
      <c r="Q101" s="129"/>
      <c r="R101" s="130">
        <f t="shared" si="39"/>
        <v>0</v>
      </c>
      <c r="S101" s="130"/>
      <c r="T101" s="130">
        <f t="shared" si="40"/>
        <v>0</v>
      </c>
      <c r="U101" s="130"/>
      <c r="V101" s="131">
        <f t="shared" si="41"/>
        <v>0</v>
      </c>
      <c r="W101" s="131"/>
      <c r="X101" s="131">
        <f t="shared" si="29"/>
        <v>0</v>
      </c>
      <c r="Y101" s="122">
        <f t="shared" si="42"/>
        <v>0</v>
      </c>
      <c r="Z101" s="122">
        <f t="shared" si="30"/>
        <v>0</v>
      </c>
      <c r="AA101" s="122"/>
      <c r="AB101" s="122">
        <f t="shared" si="31"/>
        <v>0</v>
      </c>
      <c r="AC101" s="122"/>
      <c r="AD101" s="123">
        <f t="shared" si="43"/>
        <v>0</v>
      </c>
      <c r="AE101" s="123"/>
      <c r="AF101" s="123">
        <f t="shared" si="32"/>
        <v>0</v>
      </c>
      <c r="AG101" s="123"/>
      <c r="AH101" s="123">
        <f t="shared" si="33"/>
        <v>0</v>
      </c>
      <c r="AI101" s="123"/>
      <c r="AJ101" s="124">
        <f t="shared" si="44"/>
        <v>0</v>
      </c>
      <c r="AK101" s="124"/>
      <c r="AL101" s="124">
        <f t="shared" si="34"/>
        <v>0</v>
      </c>
      <c r="AM101" s="124"/>
      <c r="AN101" s="124">
        <f t="shared" si="35"/>
        <v>0</v>
      </c>
      <c r="AO101" s="124"/>
      <c r="AQ101" s="111"/>
    </row>
    <row r="102" spans="2:43" ht="23.25" customHeight="1">
      <c r="B102" s="128">
        <f t="shared" si="36"/>
        <v>0</v>
      </c>
      <c r="C102" s="128"/>
      <c r="D102" s="128">
        <f t="shared" si="37"/>
        <v>0</v>
      </c>
      <c r="E102" s="128"/>
      <c r="F102" s="129">
        <f t="shared" si="38"/>
        <v>0</v>
      </c>
      <c r="G102" s="129"/>
      <c r="H102" s="129">
        <f t="shared" si="24"/>
        <v>0</v>
      </c>
      <c r="I102" s="129"/>
      <c r="J102" s="129">
        <f t="shared" si="25"/>
        <v>0</v>
      </c>
      <c r="K102" s="129"/>
      <c r="L102" s="129">
        <f t="shared" si="26"/>
        <v>0</v>
      </c>
      <c r="M102" s="129"/>
      <c r="N102" s="129">
        <f t="shared" si="27"/>
        <v>0</v>
      </c>
      <c r="O102" s="129"/>
      <c r="P102" s="129">
        <f t="shared" si="28"/>
        <v>0</v>
      </c>
      <c r="Q102" s="129"/>
      <c r="R102" s="130">
        <f t="shared" si="39"/>
        <v>0</v>
      </c>
      <c r="S102" s="130"/>
      <c r="T102" s="130">
        <f t="shared" si="40"/>
        <v>0</v>
      </c>
      <c r="U102" s="130"/>
      <c r="V102" s="131">
        <f t="shared" si="41"/>
        <v>0</v>
      </c>
      <c r="W102" s="131"/>
      <c r="X102" s="131">
        <f t="shared" si="29"/>
        <v>0</v>
      </c>
      <c r="Y102" s="122">
        <f t="shared" si="42"/>
        <v>0</v>
      </c>
      <c r="Z102" s="122">
        <f t="shared" si="30"/>
        <v>0</v>
      </c>
      <c r="AA102" s="122"/>
      <c r="AB102" s="122">
        <f t="shared" si="31"/>
        <v>0</v>
      </c>
      <c r="AC102" s="122"/>
      <c r="AD102" s="123">
        <f t="shared" si="43"/>
        <v>0</v>
      </c>
      <c r="AE102" s="123"/>
      <c r="AF102" s="123">
        <f t="shared" si="32"/>
        <v>0</v>
      </c>
      <c r="AG102" s="123"/>
      <c r="AH102" s="123">
        <f t="shared" si="33"/>
        <v>0</v>
      </c>
      <c r="AI102" s="123"/>
      <c r="AJ102" s="124">
        <f t="shared" si="44"/>
        <v>0</v>
      </c>
      <c r="AK102" s="124"/>
      <c r="AL102" s="124">
        <f t="shared" si="34"/>
        <v>0</v>
      </c>
      <c r="AM102" s="124"/>
      <c r="AN102" s="124">
        <f t="shared" si="35"/>
        <v>0</v>
      </c>
      <c r="AO102" s="124"/>
      <c r="AQ102" s="111"/>
    </row>
    <row r="103" spans="2:43" ht="23.25" customHeight="1">
      <c r="B103" s="128">
        <f t="shared" si="36"/>
        <v>0</v>
      </c>
      <c r="C103" s="128"/>
      <c r="D103" s="128">
        <f t="shared" si="37"/>
        <v>0</v>
      </c>
      <c r="E103" s="128"/>
      <c r="F103" s="129">
        <f t="shared" si="38"/>
        <v>0</v>
      </c>
      <c r="G103" s="129"/>
      <c r="H103" s="129">
        <f t="shared" si="24"/>
        <v>0</v>
      </c>
      <c r="I103" s="129"/>
      <c r="J103" s="129">
        <f t="shared" si="25"/>
        <v>0</v>
      </c>
      <c r="K103" s="129"/>
      <c r="L103" s="129">
        <f t="shared" si="26"/>
        <v>0</v>
      </c>
      <c r="M103" s="129"/>
      <c r="N103" s="129">
        <f t="shared" si="27"/>
        <v>0</v>
      </c>
      <c r="O103" s="129"/>
      <c r="P103" s="129">
        <f t="shared" si="28"/>
        <v>0</v>
      </c>
      <c r="Q103" s="129"/>
      <c r="R103" s="130">
        <f t="shared" si="39"/>
        <v>0</v>
      </c>
      <c r="S103" s="130"/>
      <c r="T103" s="130">
        <f t="shared" si="40"/>
        <v>0</v>
      </c>
      <c r="U103" s="130"/>
      <c r="V103" s="131">
        <f t="shared" si="41"/>
        <v>0</v>
      </c>
      <c r="W103" s="131"/>
      <c r="X103" s="131">
        <f t="shared" si="29"/>
        <v>0</v>
      </c>
      <c r="Y103" s="122">
        <f t="shared" si="42"/>
        <v>0</v>
      </c>
      <c r="Z103" s="122">
        <f t="shared" si="30"/>
        <v>0</v>
      </c>
      <c r="AA103" s="122"/>
      <c r="AB103" s="122">
        <f t="shared" si="31"/>
        <v>0</v>
      </c>
      <c r="AC103" s="122"/>
      <c r="AD103" s="123">
        <f t="shared" si="43"/>
        <v>0</v>
      </c>
      <c r="AE103" s="123"/>
      <c r="AF103" s="123">
        <f t="shared" si="32"/>
        <v>0</v>
      </c>
      <c r="AG103" s="123"/>
      <c r="AH103" s="123">
        <f t="shared" si="33"/>
        <v>0</v>
      </c>
      <c r="AI103" s="123"/>
      <c r="AJ103" s="124">
        <f t="shared" si="44"/>
        <v>0</v>
      </c>
      <c r="AK103" s="124"/>
      <c r="AL103" s="124">
        <f t="shared" si="34"/>
        <v>0</v>
      </c>
      <c r="AM103" s="124"/>
      <c r="AN103" s="124">
        <f t="shared" si="35"/>
        <v>0</v>
      </c>
      <c r="AO103" s="124"/>
      <c r="AQ103" s="111"/>
    </row>
    <row r="104" spans="2:43" ht="23.25" customHeight="1">
      <c r="B104" s="128">
        <f t="shared" si="36"/>
        <v>0</v>
      </c>
      <c r="C104" s="128"/>
      <c r="D104" s="128">
        <f t="shared" si="37"/>
        <v>0</v>
      </c>
      <c r="E104" s="128"/>
      <c r="F104" s="129">
        <f t="shared" si="38"/>
        <v>0</v>
      </c>
      <c r="G104" s="129"/>
      <c r="H104" s="129">
        <f t="shared" si="24"/>
        <v>0</v>
      </c>
      <c r="I104" s="129"/>
      <c r="J104" s="129">
        <f t="shared" si="25"/>
        <v>0</v>
      </c>
      <c r="K104" s="129"/>
      <c r="L104" s="129">
        <f t="shared" si="26"/>
        <v>0</v>
      </c>
      <c r="M104" s="129"/>
      <c r="N104" s="129">
        <f t="shared" si="27"/>
        <v>0</v>
      </c>
      <c r="O104" s="129"/>
      <c r="P104" s="129">
        <f t="shared" si="28"/>
        <v>0</v>
      </c>
      <c r="Q104" s="129"/>
      <c r="R104" s="130">
        <f t="shared" si="39"/>
        <v>0</v>
      </c>
      <c r="S104" s="130"/>
      <c r="T104" s="130">
        <f t="shared" si="40"/>
        <v>0</v>
      </c>
      <c r="U104" s="130"/>
      <c r="V104" s="131">
        <f t="shared" si="41"/>
        <v>0</v>
      </c>
      <c r="W104" s="131"/>
      <c r="X104" s="131">
        <f t="shared" si="29"/>
        <v>0</v>
      </c>
      <c r="Y104" s="122">
        <f t="shared" si="42"/>
        <v>0</v>
      </c>
      <c r="Z104" s="122">
        <f t="shared" si="30"/>
        <v>0</v>
      </c>
      <c r="AA104" s="122"/>
      <c r="AB104" s="122">
        <f t="shared" si="31"/>
        <v>0</v>
      </c>
      <c r="AC104" s="122"/>
      <c r="AD104" s="123">
        <f t="shared" si="43"/>
        <v>0</v>
      </c>
      <c r="AE104" s="123"/>
      <c r="AF104" s="123">
        <f t="shared" si="32"/>
        <v>0</v>
      </c>
      <c r="AG104" s="123"/>
      <c r="AH104" s="123">
        <f t="shared" si="33"/>
        <v>0</v>
      </c>
      <c r="AI104" s="123"/>
      <c r="AJ104" s="124">
        <f t="shared" si="44"/>
        <v>0</v>
      </c>
      <c r="AK104" s="124"/>
      <c r="AL104" s="124">
        <f t="shared" si="34"/>
        <v>0</v>
      </c>
      <c r="AM104" s="124"/>
      <c r="AN104" s="124">
        <f t="shared" si="35"/>
        <v>0</v>
      </c>
      <c r="AO104" s="124"/>
      <c r="AQ104" s="111"/>
    </row>
    <row r="105" spans="2:43" ht="23.25" customHeight="1">
      <c r="B105" s="128">
        <f t="shared" si="36"/>
        <v>0</v>
      </c>
      <c r="C105" s="128"/>
      <c r="D105" s="128">
        <f t="shared" si="37"/>
        <v>0</v>
      </c>
      <c r="E105" s="128"/>
      <c r="F105" s="129">
        <f t="shared" si="38"/>
        <v>0</v>
      </c>
      <c r="G105" s="129"/>
      <c r="H105" s="129">
        <f t="shared" si="24"/>
        <v>0</v>
      </c>
      <c r="I105" s="129"/>
      <c r="J105" s="129">
        <f t="shared" si="25"/>
        <v>0</v>
      </c>
      <c r="K105" s="129"/>
      <c r="L105" s="129">
        <f t="shared" si="26"/>
        <v>0</v>
      </c>
      <c r="M105" s="129"/>
      <c r="N105" s="129">
        <f t="shared" si="27"/>
        <v>0</v>
      </c>
      <c r="O105" s="129"/>
      <c r="P105" s="129">
        <f t="shared" si="28"/>
        <v>0</v>
      </c>
      <c r="Q105" s="129"/>
      <c r="R105" s="130">
        <f t="shared" si="39"/>
        <v>0</v>
      </c>
      <c r="S105" s="130"/>
      <c r="T105" s="130">
        <f t="shared" si="40"/>
        <v>0</v>
      </c>
      <c r="U105" s="130"/>
      <c r="V105" s="131">
        <f t="shared" si="41"/>
        <v>0</v>
      </c>
      <c r="W105" s="131"/>
      <c r="X105" s="131">
        <f t="shared" si="29"/>
        <v>0</v>
      </c>
      <c r="Y105" s="122">
        <f t="shared" si="42"/>
        <v>0</v>
      </c>
      <c r="Z105" s="122">
        <f t="shared" si="30"/>
        <v>0</v>
      </c>
      <c r="AA105" s="122"/>
      <c r="AB105" s="122">
        <f t="shared" si="31"/>
        <v>0</v>
      </c>
      <c r="AC105" s="122"/>
      <c r="AD105" s="123">
        <f t="shared" si="43"/>
        <v>0</v>
      </c>
      <c r="AE105" s="123"/>
      <c r="AF105" s="123">
        <f t="shared" si="32"/>
        <v>0</v>
      </c>
      <c r="AG105" s="123"/>
      <c r="AH105" s="123">
        <f t="shared" si="33"/>
        <v>0</v>
      </c>
      <c r="AI105" s="123"/>
      <c r="AJ105" s="124">
        <f t="shared" si="44"/>
        <v>0</v>
      </c>
      <c r="AK105" s="124"/>
      <c r="AL105" s="124">
        <f t="shared" si="34"/>
        <v>0</v>
      </c>
      <c r="AM105" s="124"/>
      <c r="AN105" s="124">
        <f t="shared" si="35"/>
        <v>0</v>
      </c>
      <c r="AO105" s="124"/>
      <c r="AQ105" s="111"/>
    </row>
    <row r="106" spans="2:43" ht="23.25" customHeight="1">
      <c r="B106" s="128">
        <f t="shared" si="36"/>
        <v>0</v>
      </c>
      <c r="C106" s="128"/>
      <c r="D106" s="128">
        <f t="shared" si="37"/>
        <v>0</v>
      </c>
      <c r="E106" s="128"/>
      <c r="F106" s="129">
        <f t="shared" si="38"/>
        <v>0</v>
      </c>
      <c r="G106" s="129"/>
      <c r="H106" s="129">
        <f t="shared" si="24"/>
        <v>0</v>
      </c>
      <c r="I106" s="129"/>
      <c r="J106" s="129">
        <f t="shared" si="25"/>
        <v>0</v>
      </c>
      <c r="K106" s="129"/>
      <c r="L106" s="129">
        <f t="shared" si="26"/>
        <v>0</v>
      </c>
      <c r="M106" s="129"/>
      <c r="N106" s="129">
        <f t="shared" si="27"/>
        <v>0</v>
      </c>
      <c r="O106" s="129"/>
      <c r="P106" s="129">
        <f t="shared" si="28"/>
        <v>0</v>
      </c>
      <c r="Q106" s="129"/>
      <c r="R106" s="130">
        <f t="shared" si="39"/>
        <v>0</v>
      </c>
      <c r="S106" s="130"/>
      <c r="T106" s="130">
        <f t="shared" si="40"/>
        <v>0</v>
      </c>
      <c r="U106" s="130"/>
      <c r="V106" s="131">
        <f t="shared" si="41"/>
        <v>0</v>
      </c>
      <c r="W106" s="131"/>
      <c r="X106" s="131">
        <f t="shared" si="29"/>
        <v>0</v>
      </c>
      <c r="Y106" s="122">
        <f t="shared" si="42"/>
        <v>0</v>
      </c>
      <c r="Z106" s="122">
        <f t="shared" si="30"/>
        <v>0</v>
      </c>
      <c r="AA106" s="122"/>
      <c r="AB106" s="122">
        <f t="shared" si="31"/>
        <v>0</v>
      </c>
      <c r="AC106" s="122"/>
      <c r="AD106" s="123">
        <f t="shared" si="43"/>
        <v>0</v>
      </c>
      <c r="AE106" s="123"/>
      <c r="AF106" s="123">
        <f t="shared" si="32"/>
        <v>0</v>
      </c>
      <c r="AG106" s="123"/>
      <c r="AH106" s="123">
        <f t="shared" si="33"/>
        <v>0</v>
      </c>
      <c r="AI106" s="123"/>
      <c r="AJ106" s="124">
        <f t="shared" si="44"/>
        <v>0</v>
      </c>
      <c r="AK106" s="124"/>
      <c r="AL106" s="124">
        <f t="shared" si="34"/>
        <v>0</v>
      </c>
      <c r="AM106" s="124"/>
      <c r="AN106" s="124">
        <f t="shared" si="35"/>
        <v>0</v>
      </c>
      <c r="AO106" s="124"/>
      <c r="AQ106" s="111"/>
    </row>
    <row r="107" spans="2:43" ht="23.25" customHeight="1">
      <c r="B107" s="128">
        <f t="shared" si="36"/>
        <v>0</v>
      </c>
      <c r="C107" s="128"/>
      <c r="D107" s="128">
        <f t="shared" si="37"/>
        <v>0</v>
      </c>
      <c r="E107" s="128"/>
      <c r="F107" s="129">
        <f t="shared" si="38"/>
        <v>0</v>
      </c>
      <c r="G107" s="129"/>
      <c r="H107" s="129">
        <f t="shared" si="24"/>
        <v>0</v>
      </c>
      <c r="I107" s="129"/>
      <c r="J107" s="129">
        <f t="shared" si="25"/>
        <v>0</v>
      </c>
      <c r="K107" s="129"/>
      <c r="L107" s="129">
        <f t="shared" si="26"/>
        <v>0</v>
      </c>
      <c r="M107" s="129"/>
      <c r="N107" s="129">
        <f t="shared" si="27"/>
        <v>0</v>
      </c>
      <c r="O107" s="129"/>
      <c r="P107" s="129">
        <f t="shared" si="28"/>
        <v>0</v>
      </c>
      <c r="Q107" s="129"/>
      <c r="R107" s="130">
        <f t="shared" si="39"/>
        <v>0</v>
      </c>
      <c r="S107" s="130"/>
      <c r="T107" s="130">
        <f t="shared" si="40"/>
        <v>0</v>
      </c>
      <c r="U107" s="130"/>
      <c r="V107" s="131">
        <f t="shared" si="41"/>
        <v>0</v>
      </c>
      <c r="W107" s="131"/>
      <c r="X107" s="131">
        <f t="shared" si="29"/>
        <v>0</v>
      </c>
      <c r="Y107" s="122">
        <f t="shared" si="42"/>
        <v>0</v>
      </c>
      <c r="Z107" s="122">
        <f t="shared" si="30"/>
        <v>0</v>
      </c>
      <c r="AA107" s="122"/>
      <c r="AB107" s="122">
        <f t="shared" si="31"/>
        <v>0</v>
      </c>
      <c r="AC107" s="122"/>
      <c r="AD107" s="123">
        <f t="shared" si="43"/>
        <v>0</v>
      </c>
      <c r="AE107" s="123"/>
      <c r="AF107" s="123">
        <f t="shared" si="32"/>
        <v>0</v>
      </c>
      <c r="AG107" s="123"/>
      <c r="AH107" s="123">
        <f t="shared" si="33"/>
        <v>0</v>
      </c>
      <c r="AI107" s="123"/>
      <c r="AJ107" s="124">
        <f t="shared" si="44"/>
        <v>0</v>
      </c>
      <c r="AK107" s="124"/>
      <c r="AL107" s="124">
        <f t="shared" si="34"/>
        <v>0</v>
      </c>
      <c r="AM107" s="124"/>
      <c r="AN107" s="124">
        <f t="shared" si="35"/>
        <v>0</v>
      </c>
      <c r="AO107" s="124"/>
      <c r="AQ107" s="111"/>
    </row>
    <row r="108" spans="2:43" ht="23.25" customHeight="1">
      <c r="B108" s="128">
        <f t="shared" si="36"/>
        <v>0</v>
      </c>
      <c r="C108" s="128"/>
      <c r="D108" s="128">
        <f t="shared" si="37"/>
        <v>0</v>
      </c>
      <c r="E108" s="128"/>
      <c r="F108" s="129">
        <f t="shared" si="38"/>
        <v>0</v>
      </c>
      <c r="G108" s="129"/>
      <c r="H108" s="129">
        <f t="shared" si="24"/>
        <v>0</v>
      </c>
      <c r="I108" s="129"/>
      <c r="J108" s="129">
        <f t="shared" si="25"/>
        <v>0</v>
      </c>
      <c r="K108" s="129"/>
      <c r="L108" s="129">
        <f t="shared" si="26"/>
        <v>0</v>
      </c>
      <c r="M108" s="129"/>
      <c r="N108" s="129">
        <f t="shared" si="27"/>
        <v>0</v>
      </c>
      <c r="O108" s="129"/>
      <c r="P108" s="129">
        <f t="shared" si="28"/>
        <v>0</v>
      </c>
      <c r="Q108" s="129"/>
      <c r="R108" s="130">
        <f t="shared" si="39"/>
        <v>0</v>
      </c>
      <c r="S108" s="130"/>
      <c r="T108" s="130">
        <f t="shared" si="40"/>
        <v>0</v>
      </c>
      <c r="U108" s="130"/>
      <c r="V108" s="131">
        <f t="shared" si="41"/>
        <v>0</v>
      </c>
      <c r="W108" s="131"/>
      <c r="X108" s="131">
        <f t="shared" si="29"/>
        <v>0</v>
      </c>
      <c r="Y108" s="122">
        <f t="shared" si="42"/>
        <v>0</v>
      </c>
      <c r="Z108" s="122">
        <f t="shared" si="30"/>
        <v>0</v>
      </c>
      <c r="AA108" s="122"/>
      <c r="AB108" s="122">
        <f t="shared" si="31"/>
        <v>0</v>
      </c>
      <c r="AC108" s="122"/>
      <c r="AD108" s="123">
        <f t="shared" si="43"/>
        <v>0</v>
      </c>
      <c r="AE108" s="123"/>
      <c r="AF108" s="123">
        <f t="shared" si="32"/>
        <v>0</v>
      </c>
      <c r="AG108" s="123"/>
      <c r="AH108" s="123">
        <f t="shared" si="33"/>
        <v>0</v>
      </c>
      <c r="AI108" s="123"/>
      <c r="AJ108" s="124">
        <f t="shared" si="44"/>
        <v>0</v>
      </c>
      <c r="AK108" s="124"/>
      <c r="AL108" s="124">
        <f t="shared" si="34"/>
        <v>0</v>
      </c>
      <c r="AM108" s="124"/>
      <c r="AN108" s="124">
        <f t="shared" si="35"/>
        <v>0</v>
      </c>
      <c r="AO108" s="124"/>
      <c r="AQ108" s="111"/>
    </row>
    <row r="109" spans="2:43" ht="23.25" customHeight="1">
      <c r="B109" s="128">
        <f t="shared" si="36"/>
        <v>0</v>
      </c>
      <c r="C109" s="128"/>
      <c r="D109" s="128">
        <f t="shared" si="37"/>
        <v>0</v>
      </c>
      <c r="E109" s="128"/>
      <c r="F109" s="129">
        <f t="shared" si="38"/>
        <v>0</v>
      </c>
      <c r="G109" s="129"/>
      <c r="H109" s="129">
        <f t="shared" si="24"/>
        <v>0</v>
      </c>
      <c r="I109" s="129"/>
      <c r="J109" s="129">
        <f t="shared" si="25"/>
        <v>0</v>
      </c>
      <c r="K109" s="129"/>
      <c r="L109" s="129">
        <f t="shared" si="26"/>
        <v>0</v>
      </c>
      <c r="M109" s="129"/>
      <c r="N109" s="129">
        <f t="shared" si="27"/>
        <v>0</v>
      </c>
      <c r="O109" s="129"/>
      <c r="P109" s="129">
        <f t="shared" si="28"/>
        <v>0</v>
      </c>
      <c r="Q109" s="129"/>
      <c r="R109" s="130">
        <f t="shared" si="39"/>
        <v>0</v>
      </c>
      <c r="S109" s="130"/>
      <c r="T109" s="130">
        <f t="shared" si="40"/>
        <v>0</v>
      </c>
      <c r="U109" s="130"/>
      <c r="V109" s="131">
        <f t="shared" si="41"/>
        <v>0</v>
      </c>
      <c r="W109" s="131"/>
      <c r="X109" s="131">
        <f t="shared" si="29"/>
        <v>0</v>
      </c>
      <c r="Y109" s="122">
        <f t="shared" si="42"/>
        <v>0</v>
      </c>
      <c r="Z109" s="122">
        <f t="shared" si="30"/>
        <v>0</v>
      </c>
      <c r="AA109" s="122"/>
      <c r="AB109" s="122">
        <f t="shared" si="31"/>
        <v>0</v>
      </c>
      <c r="AC109" s="122"/>
      <c r="AD109" s="123">
        <f t="shared" si="43"/>
        <v>0</v>
      </c>
      <c r="AE109" s="123"/>
      <c r="AF109" s="123">
        <f t="shared" si="32"/>
        <v>0</v>
      </c>
      <c r="AG109" s="123"/>
      <c r="AH109" s="123">
        <f t="shared" si="33"/>
        <v>0</v>
      </c>
      <c r="AI109" s="123"/>
      <c r="AJ109" s="124">
        <f t="shared" si="44"/>
        <v>0</v>
      </c>
      <c r="AK109" s="124"/>
      <c r="AL109" s="124">
        <f t="shared" si="34"/>
        <v>0</v>
      </c>
      <c r="AM109" s="124"/>
      <c r="AN109" s="124">
        <f t="shared" si="35"/>
        <v>0</v>
      </c>
      <c r="AO109" s="124"/>
      <c r="AQ109" s="111"/>
    </row>
    <row r="110" spans="2:43" ht="23.25" customHeight="1">
      <c r="B110" s="128">
        <f t="shared" si="36"/>
        <v>0</v>
      </c>
      <c r="C110" s="128"/>
      <c r="D110" s="128">
        <f t="shared" si="37"/>
        <v>0</v>
      </c>
      <c r="E110" s="128"/>
      <c r="F110" s="129">
        <f t="shared" si="38"/>
        <v>0</v>
      </c>
      <c r="G110" s="129"/>
      <c r="H110" s="129">
        <f t="shared" si="24"/>
        <v>0</v>
      </c>
      <c r="I110" s="129"/>
      <c r="J110" s="129">
        <f t="shared" si="25"/>
        <v>0</v>
      </c>
      <c r="K110" s="129"/>
      <c r="L110" s="129">
        <f t="shared" si="26"/>
        <v>0</v>
      </c>
      <c r="M110" s="129"/>
      <c r="N110" s="129">
        <f t="shared" si="27"/>
        <v>0</v>
      </c>
      <c r="O110" s="129"/>
      <c r="P110" s="129">
        <f t="shared" si="28"/>
        <v>0</v>
      </c>
      <c r="Q110" s="129"/>
      <c r="R110" s="130">
        <f t="shared" si="39"/>
        <v>0</v>
      </c>
      <c r="S110" s="130"/>
      <c r="T110" s="130">
        <f t="shared" si="40"/>
        <v>0</v>
      </c>
      <c r="U110" s="130"/>
      <c r="V110" s="131">
        <f t="shared" si="41"/>
        <v>0</v>
      </c>
      <c r="W110" s="131"/>
      <c r="X110" s="131">
        <f t="shared" ref="X110:X119" si="45">X69</f>
        <v>0</v>
      </c>
      <c r="Y110" s="122">
        <f t="shared" si="42"/>
        <v>0</v>
      </c>
      <c r="Z110" s="122">
        <f t="shared" si="30"/>
        <v>0</v>
      </c>
      <c r="AA110" s="122"/>
      <c r="AB110" s="122">
        <f t="shared" si="31"/>
        <v>0</v>
      </c>
      <c r="AC110" s="122"/>
      <c r="AD110" s="123">
        <f t="shared" si="43"/>
        <v>0</v>
      </c>
      <c r="AE110" s="123"/>
      <c r="AF110" s="123">
        <f t="shared" si="32"/>
        <v>0</v>
      </c>
      <c r="AG110" s="123"/>
      <c r="AH110" s="123">
        <f t="shared" si="33"/>
        <v>0</v>
      </c>
      <c r="AI110" s="123"/>
      <c r="AJ110" s="124">
        <f t="shared" si="44"/>
        <v>0</v>
      </c>
      <c r="AK110" s="124"/>
      <c r="AL110" s="124">
        <f t="shared" si="34"/>
        <v>0</v>
      </c>
      <c r="AM110" s="124"/>
      <c r="AN110" s="124">
        <f t="shared" si="35"/>
        <v>0</v>
      </c>
      <c r="AO110" s="124"/>
      <c r="AQ110" s="111"/>
    </row>
    <row r="111" spans="2:43" ht="23.25" customHeight="1">
      <c r="B111" s="128">
        <f t="shared" si="36"/>
        <v>0</v>
      </c>
      <c r="C111" s="128"/>
      <c r="D111" s="128">
        <f t="shared" si="37"/>
        <v>0</v>
      </c>
      <c r="E111" s="128"/>
      <c r="F111" s="129">
        <f t="shared" si="38"/>
        <v>0</v>
      </c>
      <c r="G111" s="129"/>
      <c r="H111" s="129">
        <f t="shared" si="24"/>
        <v>0</v>
      </c>
      <c r="I111" s="129"/>
      <c r="J111" s="129">
        <f t="shared" si="25"/>
        <v>0</v>
      </c>
      <c r="K111" s="129"/>
      <c r="L111" s="129">
        <f t="shared" si="26"/>
        <v>0</v>
      </c>
      <c r="M111" s="129"/>
      <c r="N111" s="129">
        <f t="shared" si="27"/>
        <v>0</v>
      </c>
      <c r="O111" s="129"/>
      <c r="P111" s="129">
        <f t="shared" si="28"/>
        <v>0</v>
      </c>
      <c r="Q111" s="129"/>
      <c r="R111" s="130">
        <f t="shared" si="39"/>
        <v>0</v>
      </c>
      <c r="S111" s="130"/>
      <c r="T111" s="130">
        <f t="shared" si="40"/>
        <v>0</v>
      </c>
      <c r="U111" s="130"/>
      <c r="V111" s="131">
        <f t="shared" si="41"/>
        <v>0</v>
      </c>
      <c r="W111" s="131"/>
      <c r="X111" s="131">
        <f t="shared" si="45"/>
        <v>0</v>
      </c>
      <c r="Y111" s="122">
        <f t="shared" si="42"/>
        <v>0</v>
      </c>
      <c r="Z111" s="122">
        <f t="shared" si="30"/>
        <v>0</v>
      </c>
      <c r="AA111" s="122"/>
      <c r="AB111" s="122">
        <f t="shared" si="31"/>
        <v>0</v>
      </c>
      <c r="AC111" s="122"/>
      <c r="AD111" s="123">
        <f t="shared" si="43"/>
        <v>0</v>
      </c>
      <c r="AE111" s="123"/>
      <c r="AF111" s="123">
        <f t="shared" si="32"/>
        <v>0</v>
      </c>
      <c r="AG111" s="123"/>
      <c r="AH111" s="123">
        <f t="shared" si="33"/>
        <v>0</v>
      </c>
      <c r="AI111" s="123"/>
      <c r="AJ111" s="124">
        <f t="shared" si="44"/>
        <v>0</v>
      </c>
      <c r="AK111" s="124"/>
      <c r="AL111" s="124">
        <f t="shared" si="34"/>
        <v>0</v>
      </c>
      <c r="AM111" s="124"/>
      <c r="AN111" s="124">
        <f t="shared" si="35"/>
        <v>0</v>
      </c>
      <c r="AO111" s="124"/>
      <c r="AQ111" s="111"/>
    </row>
    <row r="112" spans="2:43" ht="23.25" customHeight="1">
      <c r="B112" s="128">
        <f t="shared" si="36"/>
        <v>0</v>
      </c>
      <c r="C112" s="128"/>
      <c r="D112" s="128">
        <f t="shared" si="37"/>
        <v>0</v>
      </c>
      <c r="E112" s="128"/>
      <c r="F112" s="129">
        <f t="shared" si="38"/>
        <v>0</v>
      </c>
      <c r="G112" s="129"/>
      <c r="H112" s="129">
        <f t="shared" si="24"/>
        <v>0</v>
      </c>
      <c r="I112" s="129"/>
      <c r="J112" s="129">
        <f t="shared" si="25"/>
        <v>0</v>
      </c>
      <c r="K112" s="129"/>
      <c r="L112" s="129">
        <f t="shared" si="26"/>
        <v>0</v>
      </c>
      <c r="M112" s="129"/>
      <c r="N112" s="129">
        <f t="shared" si="27"/>
        <v>0</v>
      </c>
      <c r="O112" s="129"/>
      <c r="P112" s="129">
        <f t="shared" si="28"/>
        <v>0</v>
      </c>
      <c r="Q112" s="129"/>
      <c r="R112" s="130">
        <f t="shared" si="39"/>
        <v>0</v>
      </c>
      <c r="S112" s="130"/>
      <c r="T112" s="130">
        <f t="shared" si="40"/>
        <v>0</v>
      </c>
      <c r="U112" s="130"/>
      <c r="V112" s="131">
        <f t="shared" si="41"/>
        <v>0</v>
      </c>
      <c r="W112" s="131"/>
      <c r="X112" s="131">
        <f t="shared" si="45"/>
        <v>0</v>
      </c>
      <c r="Y112" s="122">
        <f t="shared" si="42"/>
        <v>0</v>
      </c>
      <c r="Z112" s="122">
        <f t="shared" si="30"/>
        <v>0</v>
      </c>
      <c r="AA112" s="122"/>
      <c r="AB112" s="122">
        <f t="shared" si="31"/>
        <v>0</v>
      </c>
      <c r="AC112" s="122"/>
      <c r="AD112" s="123">
        <f t="shared" si="43"/>
        <v>0</v>
      </c>
      <c r="AE112" s="123"/>
      <c r="AF112" s="123">
        <f t="shared" si="32"/>
        <v>0</v>
      </c>
      <c r="AG112" s="123"/>
      <c r="AH112" s="123">
        <f t="shared" si="33"/>
        <v>0</v>
      </c>
      <c r="AI112" s="123"/>
      <c r="AJ112" s="124">
        <f t="shared" si="44"/>
        <v>0</v>
      </c>
      <c r="AK112" s="124"/>
      <c r="AL112" s="124">
        <f t="shared" si="34"/>
        <v>0</v>
      </c>
      <c r="AM112" s="124"/>
      <c r="AN112" s="124">
        <f t="shared" si="35"/>
        <v>0</v>
      </c>
      <c r="AO112" s="124"/>
      <c r="AQ112" s="111"/>
    </row>
    <row r="113" spans="1:43" ht="23.25" customHeight="1">
      <c r="B113" s="128">
        <f t="shared" si="36"/>
        <v>0</v>
      </c>
      <c r="C113" s="128"/>
      <c r="D113" s="128">
        <f t="shared" si="37"/>
        <v>0</v>
      </c>
      <c r="E113" s="128"/>
      <c r="F113" s="129">
        <f t="shared" si="38"/>
        <v>0</v>
      </c>
      <c r="G113" s="129"/>
      <c r="H113" s="129">
        <f t="shared" si="24"/>
        <v>0</v>
      </c>
      <c r="I113" s="129"/>
      <c r="J113" s="129">
        <f t="shared" si="25"/>
        <v>0</v>
      </c>
      <c r="K113" s="129"/>
      <c r="L113" s="129">
        <f t="shared" si="26"/>
        <v>0</v>
      </c>
      <c r="M113" s="129"/>
      <c r="N113" s="129">
        <f t="shared" si="27"/>
        <v>0</v>
      </c>
      <c r="O113" s="129"/>
      <c r="P113" s="129">
        <f t="shared" si="28"/>
        <v>0</v>
      </c>
      <c r="Q113" s="129"/>
      <c r="R113" s="130">
        <f t="shared" si="39"/>
        <v>0</v>
      </c>
      <c r="S113" s="130"/>
      <c r="T113" s="130">
        <f t="shared" si="40"/>
        <v>0</v>
      </c>
      <c r="U113" s="130"/>
      <c r="V113" s="131">
        <f t="shared" si="41"/>
        <v>0</v>
      </c>
      <c r="W113" s="131"/>
      <c r="X113" s="131">
        <f t="shared" si="45"/>
        <v>0</v>
      </c>
      <c r="Y113" s="122">
        <f t="shared" si="42"/>
        <v>0</v>
      </c>
      <c r="Z113" s="122">
        <f t="shared" si="30"/>
        <v>0</v>
      </c>
      <c r="AA113" s="122"/>
      <c r="AB113" s="122">
        <f t="shared" si="31"/>
        <v>0</v>
      </c>
      <c r="AC113" s="122"/>
      <c r="AD113" s="123">
        <f t="shared" si="43"/>
        <v>0</v>
      </c>
      <c r="AE113" s="123"/>
      <c r="AF113" s="123">
        <f t="shared" si="32"/>
        <v>0</v>
      </c>
      <c r="AG113" s="123"/>
      <c r="AH113" s="123">
        <f t="shared" si="33"/>
        <v>0</v>
      </c>
      <c r="AI113" s="123"/>
      <c r="AJ113" s="124">
        <f t="shared" si="44"/>
        <v>0</v>
      </c>
      <c r="AK113" s="124"/>
      <c r="AL113" s="124">
        <f t="shared" si="34"/>
        <v>0</v>
      </c>
      <c r="AM113" s="124"/>
      <c r="AN113" s="124">
        <f t="shared" si="35"/>
        <v>0</v>
      </c>
      <c r="AO113" s="124"/>
      <c r="AQ113" s="111"/>
    </row>
    <row r="114" spans="1:43" ht="23.25" customHeight="1">
      <c r="B114" s="128">
        <f t="shared" si="36"/>
        <v>0</v>
      </c>
      <c r="C114" s="128"/>
      <c r="D114" s="128">
        <f t="shared" si="37"/>
        <v>0</v>
      </c>
      <c r="E114" s="128"/>
      <c r="F114" s="129">
        <f t="shared" si="38"/>
        <v>0</v>
      </c>
      <c r="G114" s="129"/>
      <c r="H114" s="129">
        <f t="shared" si="24"/>
        <v>0</v>
      </c>
      <c r="I114" s="129"/>
      <c r="J114" s="129">
        <f t="shared" si="25"/>
        <v>0</v>
      </c>
      <c r="K114" s="129"/>
      <c r="L114" s="129">
        <f t="shared" si="26"/>
        <v>0</v>
      </c>
      <c r="M114" s="129"/>
      <c r="N114" s="129">
        <f t="shared" si="27"/>
        <v>0</v>
      </c>
      <c r="O114" s="129"/>
      <c r="P114" s="129">
        <f t="shared" si="28"/>
        <v>0</v>
      </c>
      <c r="Q114" s="129"/>
      <c r="R114" s="130">
        <f t="shared" si="39"/>
        <v>0</v>
      </c>
      <c r="S114" s="130"/>
      <c r="T114" s="130">
        <f t="shared" si="40"/>
        <v>0</v>
      </c>
      <c r="U114" s="130"/>
      <c r="V114" s="131">
        <f t="shared" si="41"/>
        <v>0</v>
      </c>
      <c r="W114" s="131"/>
      <c r="X114" s="131">
        <f t="shared" si="45"/>
        <v>0</v>
      </c>
      <c r="Y114" s="122">
        <f t="shared" si="42"/>
        <v>0</v>
      </c>
      <c r="Z114" s="122">
        <f t="shared" si="30"/>
        <v>0</v>
      </c>
      <c r="AA114" s="122"/>
      <c r="AB114" s="122">
        <f t="shared" si="31"/>
        <v>0</v>
      </c>
      <c r="AC114" s="122"/>
      <c r="AD114" s="123">
        <f t="shared" si="43"/>
        <v>0</v>
      </c>
      <c r="AE114" s="123"/>
      <c r="AF114" s="123">
        <f t="shared" si="32"/>
        <v>0</v>
      </c>
      <c r="AG114" s="123"/>
      <c r="AH114" s="123">
        <f t="shared" si="33"/>
        <v>0</v>
      </c>
      <c r="AI114" s="123"/>
      <c r="AJ114" s="124">
        <f t="shared" si="44"/>
        <v>0</v>
      </c>
      <c r="AK114" s="124"/>
      <c r="AL114" s="124">
        <f t="shared" si="34"/>
        <v>0</v>
      </c>
      <c r="AM114" s="124"/>
      <c r="AN114" s="124">
        <f t="shared" si="35"/>
        <v>0</v>
      </c>
      <c r="AO114" s="124"/>
      <c r="AQ114" s="111"/>
    </row>
    <row r="115" spans="1:43" ht="23.25" customHeight="1">
      <c r="B115" s="128">
        <f t="shared" si="36"/>
        <v>0</v>
      </c>
      <c r="C115" s="128"/>
      <c r="D115" s="128">
        <f t="shared" si="37"/>
        <v>0</v>
      </c>
      <c r="E115" s="128"/>
      <c r="F115" s="129">
        <f t="shared" si="38"/>
        <v>0</v>
      </c>
      <c r="G115" s="129"/>
      <c r="H115" s="129">
        <f t="shared" si="24"/>
        <v>0</v>
      </c>
      <c r="I115" s="129"/>
      <c r="J115" s="129">
        <f t="shared" si="25"/>
        <v>0</v>
      </c>
      <c r="K115" s="129"/>
      <c r="L115" s="129">
        <f t="shared" si="26"/>
        <v>0</v>
      </c>
      <c r="M115" s="129"/>
      <c r="N115" s="129">
        <f t="shared" si="27"/>
        <v>0</v>
      </c>
      <c r="O115" s="129"/>
      <c r="P115" s="129">
        <f t="shared" si="28"/>
        <v>0</v>
      </c>
      <c r="Q115" s="129"/>
      <c r="R115" s="130">
        <f t="shared" si="39"/>
        <v>0</v>
      </c>
      <c r="S115" s="130"/>
      <c r="T115" s="130">
        <f t="shared" si="40"/>
        <v>0</v>
      </c>
      <c r="U115" s="130"/>
      <c r="V115" s="131">
        <f t="shared" si="41"/>
        <v>0</v>
      </c>
      <c r="W115" s="131"/>
      <c r="X115" s="131">
        <f t="shared" si="45"/>
        <v>0</v>
      </c>
      <c r="Y115" s="122">
        <f t="shared" si="42"/>
        <v>0</v>
      </c>
      <c r="Z115" s="122">
        <f t="shared" si="30"/>
        <v>0</v>
      </c>
      <c r="AA115" s="122"/>
      <c r="AB115" s="122">
        <f t="shared" si="31"/>
        <v>0</v>
      </c>
      <c r="AC115" s="122"/>
      <c r="AD115" s="123">
        <f t="shared" si="43"/>
        <v>0</v>
      </c>
      <c r="AE115" s="123"/>
      <c r="AF115" s="123">
        <f t="shared" si="32"/>
        <v>0</v>
      </c>
      <c r="AG115" s="123"/>
      <c r="AH115" s="123">
        <f t="shared" si="33"/>
        <v>0</v>
      </c>
      <c r="AI115" s="123"/>
      <c r="AJ115" s="124">
        <f t="shared" si="44"/>
        <v>0</v>
      </c>
      <c r="AK115" s="124"/>
      <c r="AL115" s="124">
        <f t="shared" si="34"/>
        <v>0</v>
      </c>
      <c r="AM115" s="124"/>
      <c r="AN115" s="124">
        <f t="shared" si="35"/>
        <v>0</v>
      </c>
      <c r="AO115" s="124"/>
      <c r="AQ115" s="111"/>
    </row>
    <row r="116" spans="1:43" ht="23.25" customHeight="1">
      <c r="B116" s="128">
        <f t="shared" si="36"/>
        <v>0</v>
      </c>
      <c r="C116" s="128"/>
      <c r="D116" s="128">
        <f t="shared" si="37"/>
        <v>0</v>
      </c>
      <c r="E116" s="128"/>
      <c r="F116" s="129">
        <f t="shared" si="38"/>
        <v>0</v>
      </c>
      <c r="G116" s="129"/>
      <c r="H116" s="129">
        <f t="shared" si="24"/>
        <v>0</v>
      </c>
      <c r="I116" s="129"/>
      <c r="J116" s="129">
        <f t="shared" si="25"/>
        <v>0</v>
      </c>
      <c r="K116" s="129"/>
      <c r="L116" s="129">
        <f t="shared" si="26"/>
        <v>0</v>
      </c>
      <c r="M116" s="129"/>
      <c r="N116" s="129">
        <f t="shared" si="27"/>
        <v>0</v>
      </c>
      <c r="O116" s="129"/>
      <c r="P116" s="129">
        <f t="shared" si="28"/>
        <v>0</v>
      </c>
      <c r="Q116" s="129"/>
      <c r="R116" s="130">
        <f t="shared" si="39"/>
        <v>0</v>
      </c>
      <c r="S116" s="130"/>
      <c r="T116" s="130">
        <f t="shared" si="40"/>
        <v>0</v>
      </c>
      <c r="U116" s="130"/>
      <c r="V116" s="131">
        <f t="shared" si="41"/>
        <v>0</v>
      </c>
      <c r="W116" s="131"/>
      <c r="X116" s="131">
        <f t="shared" si="45"/>
        <v>0</v>
      </c>
      <c r="Y116" s="122">
        <f t="shared" si="42"/>
        <v>0</v>
      </c>
      <c r="Z116" s="122">
        <f t="shared" si="30"/>
        <v>0</v>
      </c>
      <c r="AA116" s="122"/>
      <c r="AB116" s="122">
        <f t="shared" si="31"/>
        <v>0</v>
      </c>
      <c r="AC116" s="122"/>
      <c r="AD116" s="123">
        <f t="shared" si="43"/>
        <v>0</v>
      </c>
      <c r="AE116" s="123"/>
      <c r="AF116" s="123">
        <f t="shared" si="32"/>
        <v>0</v>
      </c>
      <c r="AG116" s="123"/>
      <c r="AH116" s="123">
        <f t="shared" si="33"/>
        <v>0</v>
      </c>
      <c r="AI116" s="123"/>
      <c r="AJ116" s="124">
        <f t="shared" si="44"/>
        <v>0</v>
      </c>
      <c r="AK116" s="124"/>
      <c r="AL116" s="124">
        <f t="shared" si="34"/>
        <v>0</v>
      </c>
      <c r="AM116" s="124"/>
      <c r="AN116" s="124">
        <f t="shared" si="35"/>
        <v>0</v>
      </c>
      <c r="AO116" s="124"/>
      <c r="AQ116" s="111"/>
    </row>
    <row r="117" spans="1:43" ht="23.25" customHeight="1">
      <c r="B117" s="128">
        <f t="shared" si="36"/>
        <v>0</v>
      </c>
      <c r="C117" s="128"/>
      <c r="D117" s="128">
        <f t="shared" si="37"/>
        <v>0</v>
      </c>
      <c r="E117" s="128"/>
      <c r="F117" s="129">
        <f t="shared" si="38"/>
        <v>0</v>
      </c>
      <c r="G117" s="129"/>
      <c r="H117" s="129">
        <f t="shared" si="24"/>
        <v>0</v>
      </c>
      <c r="I117" s="129"/>
      <c r="J117" s="129">
        <f t="shared" si="25"/>
        <v>0</v>
      </c>
      <c r="K117" s="129"/>
      <c r="L117" s="129">
        <f t="shared" si="26"/>
        <v>0</v>
      </c>
      <c r="M117" s="129"/>
      <c r="N117" s="129">
        <f t="shared" si="27"/>
        <v>0</v>
      </c>
      <c r="O117" s="129"/>
      <c r="P117" s="129">
        <f t="shared" si="28"/>
        <v>0</v>
      </c>
      <c r="Q117" s="129"/>
      <c r="R117" s="130">
        <f t="shared" si="39"/>
        <v>0</v>
      </c>
      <c r="S117" s="130"/>
      <c r="T117" s="130">
        <f t="shared" si="40"/>
        <v>0</v>
      </c>
      <c r="U117" s="130"/>
      <c r="V117" s="131">
        <f t="shared" si="41"/>
        <v>0</v>
      </c>
      <c r="W117" s="131"/>
      <c r="X117" s="131">
        <f t="shared" si="45"/>
        <v>0</v>
      </c>
      <c r="Y117" s="122">
        <f t="shared" si="42"/>
        <v>0</v>
      </c>
      <c r="Z117" s="122">
        <f t="shared" si="30"/>
        <v>0</v>
      </c>
      <c r="AA117" s="122"/>
      <c r="AB117" s="122">
        <f t="shared" si="31"/>
        <v>0</v>
      </c>
      <c r="AC117" s="122"/>
      <c r="AD117" s="123">
        <f t="shared" si="43"/>
        <v>0</v>
      </c>
      <c r="AE117" s="123"/>
      <c r="AF117" s="123">
        <f t="shared" si="32"/>
        <v>0</v>
      </c>
      <c r="AG117" s="123"/>
      <c r="AH117" s="123">
        <f t="shared" si="33"/>
        <v>0</v>
      </c>
      <c r="AI117" s="123"/>
      <c r="AJ117" s="124">
        <f t="shared" si="44"/>
        <v>0</v>
      </c>
      <c r="AK117" s="124"/>
      <c r="AL117" s="124">
        <f t="shared" si="34"/>
        <v>0</v>
      </c>
      <c r="AM117" s="124"/>
      <c r="AN117" s="124">
        <f t="shared" si="35"/>
        <v>0</v>
      </c>
      <c r="AO117" s="124"/>
      <c r="AQ117" s="111"/>
    </row>
    <row r="118" spans="1:43" ht="23.25" customHeight="1">
      <c r="B118" s="128">
        <f t="shared" si="36"/>
        <v>0</v>
      </c>
      <c r="C118" s="128"/>
      <c r="D118" s="128">
        <f t="shared" si="37"/>
        <v>0</v>
      </c>
      <c r="E118" s="128"/>
      <c r="F118" s="129">
        <f t="shared" si="38"/>
        <v>0</v>
      </c>
      <c r="G118" s="129"/>
      <c r="H118" s="129">
        <f t="shared" si="24"/>
        <v>0</v>
      </c>
      <c r="I118" s="129"/>
      <c r="J118" s="129">
        <f t="shared" si="25"/>
        <v>0</v>
      </c>
      <c r="K118" s="129"/>
      <c r="L118" s="129">
        <f t="shared" si="26"/>
        <v>0</v>
      </c>
      <c r="M118" s="129"/>
      <c r="N118" s="129">
        <f t="shared" si="27"/>
        <v>0</v>
      </c>
      <c r="O118" s="129"/>
      <c r="P118" s="129">
        <f t="shared" si="28"/>
        <v>0</v>
      </c>
      <c r="Q118" s="129"/>
      <c r="R118" s="130">
        <f t="shared" si="39"/>
        <v>0</v>
      </c>
      <c r="S118" s="130"/>
      <c r="T118" s="130">
        <f t="shared" si="40"/>
        <v>0</v>
      </c>
      <c r="U118" s="130"/>
      <c r="V118" s="131">
        <f t="shared" si="41"/>
        <v>0</v>
      </c>
      <c r="W118" s="131"/>
      <c r="X118" s="131">
        <f t="shared" si="45"/>
        <v>0</v>
      </c>
      <c r="Y118" s="122">
        <f t="shared" si="42"/>
        <v>0</v>
      </c>
      <c r="Z118" s="122">
        <f t="shared" si="30"/>
        <v>0</v>
      </c>
      <c r="AA118" s="122"/>
      <c r="AB118" s="122">
        <f t="shared" si="31"/>
        <v>0</v>
      </c>
      <c r="AC118" s="122"/>
      <c r="AD118" s="123">
        <f t="shared" si="43"/>
        <v>0</v>
      </c>
      <c r="AE118" s="123"/>
      <c r="AF118" s="123">
        <f t="shared" si="32"/>
        <v>0</v>
      </c>
      <c r="AG118" s="123"/>
      <c r="AH118" s="123">
        <f t="shared" si="33"/>
        <v>0</v>
      </c>
      <c r="AI118" s="123"/>
      <c r="AJ118" s="124">
        <f t="shared" si="44"/>
        <v>0</v>
      </c>
      <c r="AK118" s="124"/>
      <c r="AL118" s="124">
        <f t="shared" si="34"/>
        <v>0</v>
      </c>
      <c r="AM118" s="124"/>
      <c r="AN118" s="124">
        <f t="shared" si="35"/>
        <v>0</v>
      </c>
      <c r="AO118" s="124"/>
      <c r="AQ118" s="111"/>
    </row>
    <row r="119" spans="1:43" ht="23.25" customHeight="1">
      <c r="B119" s="128">
        <f t="shared" si="36"/>
        <v>0</v>
      </c>
      <c r="C119" s="128"/>
      <c r="D119" s="128">
        <f t="shared" si="37"/>
        <v>0</v>
      </c>
      <c r="E119" s="128"/>
      <c r="F119" s="129">
        <f t="shared" si="38"/>
        <v>0</v>
      </c>
      <c r="G119" s="129"/>
      <c r="H119" s="129">
        <f t="shared" si="24"/>
        <v>0</v>
      </c>
      <c r="I119" s="129"/>
      <c r="J119" s="129">
        <f t="shared" si="25"/>
        <v>0</v>
      </c>
      <c r="K119" s="129"/>
      <c r="L119" s="129">
        <f t="shared" si="26"/>
        <v>0</v>
      </c>
      <c r="M119" s="129"/>
      <c r="N119" s="129">
        <f t="shared" si="27"/>
        <v>0</v>
      </c>
      <c r="O119" s="129"/>
      <c r="P119" s="129">
        <f t="shared" si="28"/>
        <v>0</v>
      </c>
      <c r="Q119" s="129"/>
      <c r="R119" s="130">
        <f t="shared" si="39"/>
        <v>0</v>
      </c>
      <c r="S119" s="130"/>
      <c r="T119" s="130">
        <f t="shared" si="40"/>
        <v>0</v>
      </c>
      <c r="U119" s="130"/>
      <c r="V119" s="131">
        <f>V37</f>
        <v>0</v>
      </c>
      <c r="W119" s="131"/>
      <c r="X119" s="131">
        <f t="shared" si="45"/>
        <v>0</v>
      </c>
      <c r="Y119" s="122">
        <f t="shared" si="42"/>
        <v>0</v>
      </c>
      <c r="Z119" s="122">
        <f t="shared" si="30"/>
        <v>0</v>
      </c>
      <c r="AA119" s="122"/>
      <c r="AB119" s="122">
        <f t="shared" si="31"/>
        <v>0</v>
      </c>
      <c r="AC119" s="122"/>
      <c r="AD119" s="123">
        <f t="shared" si="43"/>
        <v>0</v>
      </c>
      <c r="AE119" s="123"/>
      <c r="AF119" s="123">
        <f t="shared" si="32"/>
        <v>0</v>
      </c>
      <c r="AG119" s="123"/>
      <c r="AH119" s="123">
        <f t="shared" si="33"/>
        <v>0</v>
      </c>
      <c r="AI119" s="123"/>
      <c r="AJ119" s="124">
        <f>AJ37</f>
        <v>0</v>
      </c>
      <c r="AK119" s="124"/>
      <c r="AL119" s="124">
        <f t="shared" si="34"/>
        <v>0</v>
      </c>
      <c r="AM119" s="124"/>
      <c r="AN119" s="124">
        <f t="shared" si="35"/>
        <v>0</v>
      </c>
      <c r="AO119" s="124"/>
      <c r="AQ119" s="111"/>
    </row>
    <row r="120" spans="1:43" ht="21.95" customHeight="1">
      <c r="B120" s="125" t="str">
        <f>B79</f>
        <v>計</v>
      </c>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68">
        <f>SUM(AD94:AI119)</f>
        <v>0</v>
      </c>
      <c r="AE120" s="168"/>
      <c r="AF120" s="168"/>
      <c r="AG120" s="168"/>
      <c r="AH120" s="168"/>
      <c r="AI120" s="168"/>
      <c r="AJ120" s="169"/>
      <c r="AK120" s="169"/>
      <c r="AL120" s="169"/>
      <c r="AM120" s="169"/>
      <c r="AN120" s="169"/>
      <c r="AO120" s="169"/>
      <c r="AQ120" s="111"/>
    </row>
    <row r="121" spans="1:43" ht="12" customHeight="1">
      <c r="AQ121" s="111"/>
    </row>
    <row r="122" spans="1:43" ht="21.95" customHeight="1">
      <c r="B122" s="25" t="s">
        <v>47</v>
      </c>
      <c r="AF122" s="83" t="s">
        <v>16</v>
      </c>
      <c r="AG122" s="83"/>
      <c r="AH122" s="83"/>
      <c r="AI122" s="83"/>
      <c r="AJ122" s="84"/>
      <c r="AK122" s="84"/>
      <c r="AL122" s="84"/>
      <c r="AM122" s="84"/>
      <c r="AN122" s="84"/>
      <c r="AO122" s="84"/>
      <c r="AQ122" s="111"/>
    </row>
    <row r="123" spans="1:43" ht="12"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111"/>
    </row>
    <row r="124" spans="1:43" ht="12"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row>
  </sheetData>
  <sheetProtection algorithmName="SHA-512" hashValue="NPvu5ldAnzUsGk4Op2GPff1xFAQY2M8yiqGrYK4p2r2plnD6dHQTlcjvBJjzMyL+yaNLEBXahkAbfAyIdCTtGQ==" saltValue="3yK/VRFMnDVzoOfeaRe3dA==" spinCount="100000" sheet="1" objects="1" scenarios="1"/>
  <mergeCells count="756">
    <mergeCell ref="C43:Q44"/>
    <mergeCell ref="C84:Q85"/>
    <mergeCell ref="AJ120:AO120"/>
    <mergeCell ref="AF122:AI122"/>
    <mergeCell ref="AJ122:AO122"/>
    <mergeCell ref="AJ118:AO118"/>
    <mergeCell ref="B119:C119"/>
    <mergeCell ref="D119:E119"/>
    <mergeCell ref="F119:Q119"/>
    <mergeCell ref="R119:S119"/>
    <mergeCell ref="T119:U119"/>
    <mergeCell ref="V119:X119"/>
    <mergeCell ref="Y119:AC119"/>
    <mergeCell ref="AD119:AI119"/>
    <mergeCell ref="AJ119:AO119"/>
    <mergeCell ref="B118:C118"/>
    <mergeCell ref="D118:E118"/>
    <mergeCell ref="F118:Q118"/>
    <mergeCell ref="R118:S118"/>
    <mergeCell ref="T118:U118"/>
    <mergeCell ref="V118:X118"/>
    <mergeCell ref="Y118:AC118"/>
    <mergeCell ref="AD118:AI118"/>
    <mergeCell ref="B120:AC120"/>
    <mergeCell ref="AD120:AI120"/>
    <mergeCell ref="Y116:AC116"/>
    <mergeCell ref="AD116:AI116"/>
    <mergeCell ref="AJ116:AO116"/>
    <mergeCell ref="B117:C117"/>
    <mergeCell ref="D117:E117"/>
    <mergeCell ref="F117:Q117"/>
    <mergeCell ref="R117:S117"/>
    <mergeCell ref="T117:U117"/>
    <mergeCell ref="V117:X117"/>
    <mergeCell ref="Y117:AC117"/>
    <mergeCell ref="B116:C116"/>
    <mergeCell ref="D116:E116"/>
    <mergeCell ref="F116:Q116"/>
    <mergeCell ref="R116:S116"/>
    <mergeCell ref="T116:U116"/>
    <mergeCell ref="V116:X116"/>
    <mergeCell ref="AD117:AI117"/>
    <mergeCell ref="AJ117:AO117"/>
    <mergeCell ref="B115:C115"/>
    <mergeCell ref="D115:E115"/>
    <mergeCell ref="F115:Q115"/>
    <mergeCell ref="R115:S115"/>
    <mergeCell ref="T115:U115"/>
    <mergeCell ref="V115:X115"/>
    <mergeCell ref="Y115:AC115"/>
    <mergeCell ref="AD115:AI115"/>
    <mergeCell ref="AJ115:AO115"/>
    <mergeCell ref="B114:C114"/>
    <mergeCell ref="D114:E114"/>
    <mergeCell ref="F114:Q114"/>
    <mergeCell ref="R114:S114"/>
    <mergeCell ref="T114:U114"/>
    <mergeCell ref="V114:X114"/>
    <mergeCell ref="Y114:AC114"/>
    <mergeCell ref="AD114:AI114"/>
    <mergeCell ref="AJ114:AO114"/>
    <mergeCell ref="Y112:AC112"/>
    <mergeCell ref="AD112:AI112"/>
    <mergeCell ref="AJ112:AO112"/>
    <mergeCell ref="B113:C113"/>
    <mergeCell ref="D113:E113"/>
    <mergeCell ref="F113:Q113"/>
    <mergeCell ref="R113:S113"/>
    <mergeCell ref="T113:U113"/>
    <mergeCell ref="V113:X113"/>
    <mergeCell ref="Y113:AC113"/>
    <mergeCell ref="B112:C112"/>
    <mergeCell ref="D112:E112"/>
    <mergeCell ref="F112:Q112"/>
    <mergeCell ref="R112:S112"/>
    <mergeCell ref="T112:U112"/>
    <mergeCell ref="V112:X112"/>
    <mergeCell ref="AD113:AI113"/>
    <mergeCell ref="AJ113:AO113"/>
    <mergeCell ref="B111:C111"/>
    <mergeCell ref="D111:E111"/>
    <mergeCell ref="F111:Q111"/>
    <mergeCell ref="R111:S111"/>
    <mergeCell ref="T111:U111"/>
    <mergeCell ref="V111:X111"/>
    <mergeCell ref="Y111:AC111"/>
    <mergeCell ref="AD111:AI111"/>
    <mergeCell ref="AJ111:AO111"/>
    <mergeCell ref="B110:C110"/>
    <mergeCell ref="D110:E110"/>
    <mergeCell ref="F110:Q110"/>
    <mergeCell ref="R110:S110"/>
    <mergeCell ref="T110:U110"/>
    <mergeCell ref="V110:X110"/>
    <mergeCell ref="Y110:AC110"/>
    <mergeCell ref="AD110:AI110"/>
    <mergeCell ref="AJ110:AO110"/>
    <mergeCell ref="Y108:AC108"/>
    <mergeCell ref="AD108:AI108"/>
    <mergeCell ref="AJ108:AO108"/>
    <mergeCell ref="B109:C109"/>
    <mergeCell ref="D109:E109"/>
    <mergeCell ref="F109:Q109"/>
    <mergeCell ref="R109:S109"/>
    <mergeCell ref="T109:U109"/>
    <mergeCell ref="V109:X109"/>
    <mergeCell ref="Y109:AC109"/>
    <mergeCell ref="B108:C108"/>
    <mergeCell ref="D108:E108"/>
    <mergeCell ref="F108:Q108"/>
    <mergeCell ref="R108:S108"/>
    <mergeCell ref="T108:U108"/>
    <mergeCell ref="V108:X108"/>
    <mergeCell ref="AD109:AI109"/>
    <mergeCell ref="AJ109:AO109"/>
    <mergeCell ref="B107:C107"/>
    <mergeCell ref="D107:E107"/>
    <mergeCell ref="F107:Q107"/>
    <mergeCell ref="R107:S107"/>
    <mergeCell ref="T107:U107"/>
    <mergeCell ref="V107:X107"/>
    <mergeCell ref="Y107:AC107"/>
    <mergeCell ref="AD107:AI107"/>
    <mergeCell ref="AJ107:AO107"/>
    <mergeCell ref="B106:C106"/>
    <mergeCell ref="D106:E106"/>
    <mergeCell ref="F106:Q106"/>
    <mergeCell ref="R106:S106"/>
    <mergeCell ref="T106:U106"/>
    <mergeCell ref="V106:X106"/>
    <mergeCell ref="Y106:AC106"/>
    <mergeCell ref="AD106:AI106"/>
    <mergeCell ref="AJ106:AO106"/>
    <mergeCell ref="Y104:AC104"/>
    <mergeCell ref="AD104:AI104"/>
    <mergeCell ref="AJ104:AO104"/>
    <mergeCell ref="B105:C105"/>
    <mergeCell ref="D105:E105"/>
    <mergeCell ref="F105:Q105"/>
    <mergeCell ref="R105:S105"/>
    <mergeCell ref="T105:U105"/>
    <mergeCell ref="V105:X105"/>
    <mergeCell ref="Y105:AC105"/>
    <mergeCell ref="B104:C104"/>
    <mergeCell ref="D104:E104"/>
    <mergeCell ref="F104:Q104"/>
    <mergeCell ref="R104:S104"/>
    <mergeCell ref="T104:U104"/>
    <mergeCell ref="V104:X104"/>
    <mergeCell ref="AD105:AI105"/>
    <mergeCell ref="AJ105:AO105"/>
    <mergeCell ref="B103:C103"/>
    <mergeCell ref="D103:E103"/>
    <mergeCell ref="F103:Q103"/>
    <mergeCell ref="R103:S103"/>
    <mergeCell ref="T103:U103"/>
    <mergeCell ref="V103:X103"/>
    <mergeCell ref="Y103:AC103"/>
    <mergeCell ref="AD103:AI103"/>
    <mergeCell ref="AJ103:AO103"/>
    <mergeCell ref="B102:C102"/>
    <mergeCell ref="D102:E102"/>
    <mergeCell ref="F102:Q102"/>
    <mergeCell ref="R102:S102"/>
    <mergeCell ref="T102:U102"/>
    <mergeCell ref="V102:X102"/>
    <mergeCell ref="Y102:AC102"/>
    <mergeCell ref="AD102:AI102"/>
    <mergeCell ref="AJ102:AO102"/>
    <mergeCell ref="Y100:AC100"/>
    <mergeCell ref="AD100:AI100"/>
    <mergeCell ref="AJ100:AO100"/>
    <mergeCell ref="B101:C101"/>
    <mergeCell ref="D101:E101"/>
    <mergeCell ref="F101:Q101"/>
    <mergeCell ref="R101:S101"/>
    <mergeCell ref="T101:U101"/>
    <mergeCell ref="V101:X101"/>
    <mergeCell ref="Y101:AC101"/>
    <mergeCell ref="B100:C100"/>
    <mergeCell ref="D100:E100"/>
    <mergeCell ref="F100:Q100"/>
    <mergeCell ref="R100:S100"/>
    <mergeCell ref="T100:U100"/>
    <mergeCell ref="V100:X100"/>
    <mergeCell ref="AD101:AI101"/>
    <mergeCell ref="AJ101:AO101"/>
    <mergeCell ref="B99:C99"/>
    <mergeCell ref="D99:E99"/>
    <mergeCell ref="F99:Q99"/>
    <mergeCell ref="R99:S99"/>
    <mergeCell ref="T99:U99"/>
    <mergeCell ref="V99:X99"/>
    <mergeCell ref="Y99:AC99"/>
    <mergeCell ref="AD99:AI99"/>
    <mergeCell ref="AJ99:AO99"/>
    <mergeCell ref="B98:C98"/>
    <mergeCell ref="D98:E98"/>
    <mergeCell ref="F98:Q98"/>
    <mergeCell ref="R98:S98"/>
    <mergeCell ref="T98:U98"/>
    <mergeCell ref="V98:X98"/>
    <mergeCell ref="Y98:AC98"/>
    <mergeCell ref="AD98:AI98"/>
    <mergeCell ref="AJ98:AO98"/>
    <mergeCell ref="Y96:AC96"/>
    <mergeCell ref="AD96:AI96"/>
    <mergeCell ref="AJ96:AO96"/>
    <mergeCell ref="B97:C97"/>
    <mergeCell ref="D97:E97"/>
    <mergeCell ref="F97:Q97"/>
    <mergeCell ref="R97:S97"/>
    <mergeCell ref="T97:U97"/>
    <mergeCell ref="V97:X97"/>
    <mergeCell ref="Y97:AC97"/>
    <mergeCell ref="B96:C96"/>
    <mergeCell ref="D96:E96"/>
    <mergeCell ref="F96:Q96"/>
    <mergeCell ref="R96:S96"/>
    <mergeCell ref="T96:U96"/>
    <mergeCell ref="V96:X96"/>
    <mergeCell ref="AD97:AI97"/>
    <mergeCell ref="AJ97:AO97"/>
    <mergeCell ref="B95:C95"/>
    <mergeCell ref="D95:E95"/>
    <mergeCell ref="F95:Q95"/>
    <mergeCell ref="R95:S95"/>
    <mergeCell ref="T95:U95"/>
    <mergeCell ref="V95:X95"/>
    <mergeCell ref="Y95:AC95"/>
    <mergeCell ref="AD95:AI95"/>
    <mergeCell ref="AJ95:AO95"/>
    <mergeCell ref="B94:C94"/>
    <mergeCell ref="D94:E94"/>
    <mergeCell ref="F94:Q94"/>
    <mergeCell ref="R94:S94"/>
    <mergeCell ref="T94:U94"/>
    <mergeCell ref="V94:X94"/>
    <mergeCell ref="Y94:AC94"/>
    <mergeCell ref="AD94:AI94"/>
    <mergeCell ref="AJ94:AO94"/>
    <mergeCell ref="B93:E93"/>
    <mergeCell ref="F93:Q93"/>
    <mergeCell ref="R93:S93"/>
    <mergeCell ref="T93:U93"/>
    <mergeCell ref="V93:X93"/>
    <mergeCell ref="Y93:AC93"/>
    <mergeCell ref="AD93:AI93"/>
    <mergeCell ref="AJ93:AO93"/>
    <mergeCell ref="W89:AC91"/>
    <mergeCell ref="AD89:AO91"/>
    <mergeCell ref="AJ79:AO79"/>
    <mergeCell ref="AF81:AI81"/>
    <mergeCell ref="AJ81:AO81"/>
    <mergeCell ref="AJ77:AO77"/>
    <mergeCell ref="B78:C78"/>
    <mergeCell ref="D78:E78"/>
    <mergeCell ref="F78:Q78"/>
    <mergeCell ref="R78:S78"/>
    <mergeCell ref="T78:U78"/>
    <mergeCell ref="V78:X78"/>
    <mergeCell ref="Y78:AC78"/>
    <mergeCell ref="AD78:AI78"/>
    <mergeCell ref="AJ78:AO78"/>
    <mergeCell ref="B77:C77"/>
    <mergeCell ref="D77:E77"/>
    <mergeCell ref="F77:Q77"/>
    <mergeCell ref="R77:S77"/>
    <mergeCell ref="T77:U77"/>
    <mergeCell ref="V77:X77"/>
    <mergeCell ref="Y77:AC77"/>
    <mergeCell ref="AD77:AI77"/>
    <mergeCell ref="B79:AC79"/>
    <mergeCell ref="AD79:AI79"/>
    <mergeCell ref="Y75:AC75"/>
    <mergeCell ref="AD75:AI75"/>
    <mergeCell ref="AJ75:AO75"/>
    <mergeCell ref="B76:C76"/>
    <mergeCell ref="D76:E76"/>
    <mergeCell ref="F76:Q76"/>
    <mergeCell ref="R76:S76"/>
    <mergeCell ref="T76:U76"/>
    <mergeCell ref="V76:X76"/>
    <mergeCell ref="Y76:AC76"/>
    <mergeCell ref="B75:C75"/>
    <mergeCell ref="D75:E75"/>
    <mergeCell ref="F75:Q75"/>
    <mergeCell ref="R75:S75"/>
    <mergeCell ref="T75:U75"/>
    <mergeCell ref="V75:X75"/>
    <mergeCell ref="AD76:AI76"/>
    <mergeCell ref="AJ76:AO76"/>
    <mergeCell ref="B74:C74"/>
    <mergeCell ref="D74:E74"/>
    <mergeCell ref="F74:Q74"/>
    <mergeCell ref="R74:S74"/>
    <mergeCell ref="T74:U74"/>
    <mergeCell ref="V74:X74"/>
    <mergeCell ref="Y74:AC74"/>
    <mergeCell ref="AD74:AI74"/>
    <mergeCell ref="AJ74:AO74"/>
    <mergeCell ref="B73:C73"/>
    <mergeCell ref="D73:E73"/>
    <mergeCell ref="F73:Q73"/>
    <mergeCell ref="R73:S73"/>
    <mergeCell ref="T73:U73"/>
    <mergeCell ref="V73:X73"/>
    <mergeCell ref="Y73:AC73"/>
    <mergeCell ref="AD73:AI73"/>
    <mergeCell ref="AJ73:AO73"/>
    <mergeCell ref="Y71:AC71"/>
    <mergeCell ref="AD71:AI71"/>
    <mergeCell ref="AJ71:AO71"/>
    <mergeCell ref="B72:C72"/>
    <mergeCell ref="D72:E72"/>
    <mergeCell ref="F72:Q72"/>
    <mergeCell ref="R72:S72"/>
    <mergeCell ref="T72:U72"/>
    <mergeCell ref="V72:X72"/>
    <mergeCell ref="Y72:AC72"/>
    <mergeCell ref="B71:C71"/>
    <mergeCell ref="D71:E71"/>
    <mergeCell ref="F71:Q71"/>
    <mergeCell ref="R71:S71"/>
    <mergeCell ref="T71:U71"/>
    <mergeCell ref="V71:X71"/>
    <mergeCell ref="AD72:AI72"/>
    <mergeCell ref="AJ72:AO72"/>
    <mergeCell ref="B70:C70"/>
    <mergeCell ref="D70:E70"/>
    <mergeCell ref="F70:Q70"/>
    <mergeCell ref="R70:S70"/>
    <mergeCell ref="T70:U70"/>
    <mergeCell ref="V70:X70"/>
    <mergeCell ref="Y70:AC70"/>
    <mergeCell ref="AD70:AI70"/>
    <mergeCell ref="AJ70:AO70"/>
    <mergeCell ref="B69:C69"/>
    <mergeCell ref="D69:E69"/>
    <mergeCell ref="F69:Q69"/>
    <mergeCell ref="R69:S69"/>
    <mergeCell ref="T69:U69"/>
    <mergeCell ref="V69:X69"/>
    <mergeCell ref="Y69:AC69"/>
    <mergeCell ref="AD69:AI69"/>
    <mergeCell ref="AJ69:AO69"/>
    <mergeCell ref="Y67:AC67"/>
    <mergeCell ref="AD67:AI67"/>
    <mergeCell ref="AJ67:AO67"/>
    <mergeCell ref="B68:C68"/>
    <mergeCell ref="D68:E68"/>
    <mergeCell ref="F68:Q68"/>
    <mergeCell ref="R68:S68"/>
    <mergeCell ref="T68:U68"/>
    <mergeCell ref="V68:X68"/>
    <mergeCell ref="Y68:AC68"/>
    <mergeCell ref="B67:C67"/>
    <mergeCell ref="D67:E67"/>
    <mergeCell ref="F67:Q67"/>
    <mergeCell ref="R67:S67"/>
    <mergeCell ref="T67:U67"/>
    <mergeCell ref="V67:X67"/>
    <mergeCell ref="AD68:AI68"/>
    <mergeCell ref="AJ68:AO68"/>
    <mergeCell ref="B66:C66"/>
    <mergeCell ref="D66:E66"/>
    <mergeCell ref="F66:Q66"/>
    <mergeCell ref="R66:S66"/>
    <mergeCell ref="T66:U66"/>
    <mergeCell ref="V66:X66"/>
    <mergeCell ref="Y66:AC66"/>
    <mergeCell ref="AD66:AI66"/>
    <mergeCell ref="AJ66:AO66"/>
    <mergeCell ref="B65:C65"/>
    <mergeCell ref="D65:E65"/>
    <mergeCell ref="F65:Q65"/>
    <mergeCell ref="R65:S65"/>
    <mergeCell ref="T65:U65"/>
    <mergeCell ref="V65:X65"/>
    <mergeCell ref="Y65:AC65"/>
    <mergeCell ref="AD65:AI65"/>
    <mergeCell ref="AJ65:AO65"/>
    <mergeCell ref="Y63:AC63"/>
    <mergeCell ref="AD63:AI63"/>
    <mergeCell ref="AJ63:AO63"/>
    <mergeCell ref="B64:C64"/>
    <mergeCell ref="D64:E64"/>
    <mergeCell ref="F64:Q64"/>
    <mergeCell ref="R64:S64"/>
    <mergeCell ref="T64:U64"/>
    <mergeCell ref="V64:X64"/>
    <mergeCell ref="Y64:AC64"/>
    <mergeCell ref="B63:C63"/>
    <mergeCell ref="D63:E63"/>
    <mergeCell ref="F63:Q63"/>
    <mergeCell ref="R63:S63"/>
    <mergeCell ref="T63:U63"/>
    <mergeCell ref="V63:X63"/>
    <mergeCell ref="AD64:AI64"/>
    <mergeCell ref="AJ64:AO64"/>
    <mergeCell ref="B62:C62"/>
    <mergeCell ref="D62:E62"/>
    <mergeCell ref="F62:Q62"/>
    <mergeCell ref="R62:S62"/>
    <mergeCell ref="T62:U62"/>
    <mergeCell ref="V62:X62"/>
    <mergeCell ref="Y62:AC62"/>
    <mergeCell ref="AD62:AI62"/>
    <mergeCell ref="AJ62:AO62"/>
    <mergeCell ref="B61:C61"/>
    <mergeCell ref="D61:E61"/>
    <mergeCell ref="F61:Q61"/>
    <mergeCell ref="R61:S61"/>
    <mergeCell ref="T61:U61"/>
    <mergeCell ref="V61:X61"/>
    <mergeCell ref="Y61:AC61"/>
    <mergeCell ref="AD61:AI61"/>
    <mergeCell ref="AJ61:AO61"/>
    <mergeCell ref="Y59:AC59"/>
    <mergeCell ref="AD59:AI59"/>
    <mergeCell ref="AJ59:AO59"/>
    <mergeCell ref="B60:C60"/>
    <mergeCell ref="D60:E60"/>
    <mergeCell ref="F60:Q60"/>
    <mergeCell ref="R60:S60"/>
    <mergeCell ref="T60:U60"/>
    <mergeCell ref="V60:X60"/>
    <mergeCell ref="Y60:AC60"/>
    <mergeCell ref="B59:C59"/>
    <mergeCell ref="D59:E59"/>
    <mergeCell ref="F59:Q59"/>
    <mergeCell ref="R59:S59"/>
    <mergeCell ref="T59:U59"/>
    <mergeCell ref="V59:X59"/>
    <mergeCell ref="AD60:AI60"/>
    <mergeCell ref="AJ60:AO60"/>
    <mergeCell ref="B58:C58"/>
    <mergeCell ref="D58:E58"/>
    <mergeCell ref="F58:Q58"/>
    <mergeCell ref="R58:S58"/>
    <mergeCell ref="T58:U58"/>
    <mergeCell ref="V58:X58"/>
    <mergeCell ref="Y58:AC58"/>
    <mergeCell ref="AD58:AI58"/>
    <mergeCell ref="AJ58:AO58"/>
    <mergeCell ref="B57:C57"/>
    <mergeCell ref="D57:E57"/>
    <mergeCell ref="F57:Q57"/>
    <mergeCell ref="R57:S57"/>
    <mergeCell ref="T57:U57"/>
    <mergeCell ref="V57:X57"/>
    <mergeCell ref="Y57:AC57"/>
    <mergeCell ref="AD57:AI57"/>
    <mergeCell ref="AJ57:AO57"/>
    <mergeCell ref="Y55:AC55"/>
    <mergeCell ref="AD55:AI55"/>
    <mergeCell ref="AJ55:AO55"/>
    <mergeCell ref="B56:C56"/>
    <mergeCell ref="D56:E56"/>
    <mergeCell ref="F56:Q56"/>
    <mergeCell ref="R56:S56"/>
    <mergeCell ref="T56:U56"/>
    <mergeCell ref="V56:X56"/>
    <mergeCell ref="Y56:AC56"/>
    <mergeCell ref="B55:C55"/>
    <mergeCell ref="D55:E55"/>
    <mergeCell ref="F55:Q55"/>
    <mergeCell ref="R55:S55"/>
    <mergeCell ref="T55:U55"/>
    <mergeCell ref="V55:X55"/>
    <mergeCell ref="AD56:AI56"/>
    <mergeCell ref="AJ56:AO56"/>
    <mergeCell ref="B54:C54"/>
    <mergeCell ref="D54:E54"/>
    <mergeCell ref="F54:Q54"/>
    <mergeCell ref="R54:S54"/>
    <mergeCell ref="T54:U54"/>
    <mergeCell ref="V54:X54"/>
    <mergeCell ref="Y54:AC54"/>
    <mergeCell ref="AD54:AI54"/>
    <mergeCell ref="AJ54:AO54"/>
    <mergeCell ref="B52:E52"/>
    <mergeCell ref="F52:Q52"/>
    <mergeCell ref="R52:S52"/>
    <mergeCell ref="T52:U52"/>
    <mergeCell ref="V52:X52"/>
    <mergeCell ref="Y52:AC52"/>
    <mergeCell ref="AD52:AI52"/>
    <mergeCell ref="AJ52:AO52"/>
    <mergeCell ref="B53:C53"/>
    <mergeCell ref="D53:E53"/>
    <mergeCell ref="F53:Q53"/>
    <mergeCell ref="R53:S53"/>
    <mergeCell ref="T53:U53"/>
    <mergeCell ref="V53:X53"/>
    <mergeCell ref="Y53:AC53"/>
    <mergeCell ref="AD53:AI53"/>
    <mergeCell ref="AJ53:AO53"/>
    <mergeCell ref="AJ38:AO38"/>
    <mergeCell ref="AF40:AI40"/>
    <mergeCell ref="AJ40:AO40"/>
    <mergeCell ref="AJ36:AO36"/>
    <mergeCell ref="B37:C37"/>
    <mergeCell ref="D37:E37"/>
    <mergeCell ref="F37:Q37"/>
    <mergeCell ref="R37:S37"/>
    <mergeCell ref="T37:U37"/>
    <mergeCell ref="V37:X37"/>
    <mergeCell ref="Y37:AC37"/>
    <mergeCell ref="AD37:AI37"/>
    <mergeCell ref="AJ37:AO37"/>
    <mergeCell ref="B36:C36"/>
    <mergeCell ref="D36:E36"/>
    <mergeCell ref="F36:Q36"/>
    <mergeCell ref="R36:S36"/>
    <mergeCell ref="T36:U36"/>
    <mergeCell ref="V36:X36"/>
    <mergeCell ref="Y36:AC36"/>
    <mergeCell ref="AD36:AI36"/>
    <mergeCell ref="B38:AC38"/>
    <mergeCell ref="AD38:AI38"/>
    <mergeCell ref="Y34:AC34"/>
    <mergeCell ref="AD34:AI34"/>
    <mergeCell ref="AJ34:AO34"/>
    <mergeCell ref="B35:C35"/>
    <mergeCell ref="D35:E35"/>
    <mergeCell ref="F35:Q35"/>
    <mergeCell ref="R35:S35"/>
    <mergeCell ref="T35:U35"/>
    <mergeCell ref="V35:X35"/>
    <mergeCell ref="Y35:AC35"/>
    <mergeCell ref="B34:C34"/>
    <mergeCell ref="D34:E34"/>
    <mergeCell ref="F34:Q34"/>
    <mergeCell ref="R34:S34"/>
    <mergeCell ref="T34:U34"/>
    <mergeCell ref="V34:X34"/>
    <mergeCell ref="AD35:AI35"/>
    <mergeCell ref="AJ35:AO35"/>
    <mergeCell ref="B33:C33"/>
    <mergeCell ref="D33:E33"/>
    <mergeCell ref="F33:Q33"/>
    <mergeCell ref="R33:S33"/>
    <mergeCell ref="T33:U33"/>
    <mergeCell ref="V33:X33"/>
    <mergeCell ref="Y33:AC33"/>
    <mergeCell ref="AD33:AI33"/>
    <mergeCell ref="AJ33:AO33"/>
    <mergeCell ref="B32:C32"/>
    <mergeCell ref="D32:E32"/>
    <mergeCell ref="F32:Q32"/>
    <mergeCell ref="R32:S32"/>
    <mergeCell ref="T32:U32"/>
    <mergeCell ref="V32:X32"/>
    <mergeCell ref="Y32:AC32"/>
    <mergeCell ref="AD32:AI32"/>
    <mergeCell ref="AJ32:AO32"/>
    <mergeCell ref="Y30:AC30"/>
    <mergeCell ref="AD30:AI30"/>
    <mergeCell ref="AJ30:AO30"/>
    <mergeCell ref="B31:C31"/>
    <mergeCell ref="D31:E31"/>
    <mergeCell ref="F31:Q31"/>
    <mergeCell ref="R31:S31"/>
    <mergeCell ref="T31:U31"/>
    <mergeCell ref="V31:X31"/>
    <mergeCell ref="Y31:AC31"/>
    <mergeCell ref="B30:C30"/>
    <mergeCell ref="D30:E30"/>
    <mergeCell ref="F30:Q30"/>
    <mergeCell ref="R30:S30"/>
    <mergeCell ref="T30:U30"/>
    <mergeCell ref="V30:X30"/>
    <mergeCell ref="AD31:AI31"/>
    <mergeCell ref="AJ31:AO31"/>
    <mergeCell ref="B29:C29"/>
    <mergeCell ref="D29:E29"/>
    <mergeCell ref="F29:Q29"/>
    <mergeCell ref="R29:S29"/>
    <mergeCell ref="T29:U29"/>
    <mergeCell ref="V29:X29"/>
    <mergeCell ref="Y29:AC29"/>
    <mergeCell ref="AD29:AI29"/>
    <mergeCell ref="AJ29:AO29"/>
    <mergeCell ref="B28:C28"/>
    <mergeCell ref="D28:E28"/>
    <mergeCell ref="F28:Q28"/>
    <mergeCell ref="R28:S28"/>
    <mergeCell ref="T28:U28"/>
    <mergeCell ref="V28:X28"/>
    <mergeCell ref="Y28:AC28"/>
    <mergeCell ref="AD28:AI28"/>
    <mergeCell ref="AJ28:AO28"/>
    <mergeCell ref="Y26:AC26"/>
    <mergeCell ref="AD26:AI26"/>
    <mergeCell ref="AJ26:AO26"/>
    <mergeCell ref="B27:C27"/>
    <mergeCell ref="D27:E27"/>
    <mergeCell ref="F27:Q27"/>
    <mergeCell ref="R27:S27"/>
    <mergeCell ref="T27:U27"/>
    <mergeCell ref="V27:X27"/>
    <mergeCell ref="Y27:AC27"/>
    <mergeCell ref="B26:C26"/>
    <mergeCell ref="D26:E26"/>
    <mergeCell ref="F26:Q26"/>
    <mergeCell ref="R26:S26"/>
    <mergeCell ref="T26:U26"/>
    <mergeCell ref="V26:X26"/>
    <mergeCell ref="AD27:AI27"/>
    <mergeCell ref="AJ27:AO27"/>
    <mergeCell ref="B25:C25"/>
    <mergeCell ref="D25:E25"/>
    <mergeCell ref="F25:Q25"/>
    <mergeCell ref="R25:S25"/>
    <mergeCell ref="T25:U25"/>
    <mergeCell ref="V25:X25"/>
    <mergeCell ref="Y25:AC25"/>
    <mergeCell ref="AD25:AI25"/>
    <mergeCell ref="AJ25:AO25"/>
    <mergeCell ref="B24:C24"/>
    <mergeCell ref="D24:E24"/>
    <mergeCell ref="F24:Q24"/>
    <mergeCell ref="R24:S24"/>
    <mergeCell ref="T24:U24"/>
    <mergeCell ref="V24:X24"/>
    <mergeCell ref="Y24:AC24"/>
    <mergeCell ref="AD24:AI24"/>
    <mergeCell ref="AJ24:AO24"/>
    <mergeCell ref="AD22:AI22"/>
    <mergeCell ref="AJ22:AO22"/>
    <mergeCell ref="B23:C23"/>
    <mergeCell ref="D23:E23"/>
    <mergeCell ref="F23:Q23"/>
    <mergeCell ref="R23:S23"/>
    <mergeCell ref="T23:U23"/>
    <mergeCell ref="V23:X23"/>
    <mergeCell ref="Y23:AC23"/>
    <mergeCell ref="B22:C22"/>
    <mergeCell ref="D22:E22"/>
    <mergeCell ref="F22:Q22"/>
    <mergeCell ref="R22:S22"/>
    <mergeCell ref="T22:U22"/>
    <mergeCell ref="V22:X22"/>
    <mergeCell ref="AD23:AI23"/>
    <mergeCell ref="AJ23:AO23"/>
    <mergeCell ref="R20:S20"/>
    <mergeCell ref="T20:U20"/>
    <mergeCell ref="Y20:AC20"/>
    <mergeCell ref="AD20:AI20"/>
    <mergeCell ref="AJ20:AO20"/>
    <mergeCell ref="B21:C21"/>
    <mergeCell ref="D21:E21"/>
    <mergeCell ref="F21:Q21"/>
    <mergeCell ref="R21:S21"/>
    <mergeCell ref="T21:U21"/>
    <mergeCell ref="V21:X21"/>
    <mergeCell ref="Y21:AC21"/>
    <mergeCell ref="AD21:AI21"/>
    <mergeCell ref="AJ21:AO21"/>
    <mergeCell ref="W3:AN5"/>
    <mergeCell ref="W7:AC9"/>
    <mergeCell ref="AD7:AO9"/>
    <mergeCell ref="B14:C14"/>
    <mergeCell ref="D14:E14"/>
    <mergeCell ref="F14:Q14"/>
    <mergeCell ref="R14:S14"/>
    <mergeCell ref="T14:U14"/>
    <mergeCell ref="V14:X14"/>
    <mergeCell ref="D13:E13"/>
    <mergeCell ref="F13:Q13"/>
    <mergeCell ref="R13:S13"/>
    <mergeCell ref="T13:U13"/>
    <mergeCell ref="V13:X13"/>
    <mergeCell ref="B13:C13"/>
    <mergeCell ref="AD11:AI11"/>
    <mergeCell ref="C2:Q3"/>
    <mergeCell ref="AJ11:AO11"/>
    <mergeCell ref="B12:C12"/>
    <mergeCell ref="D12:E12"/>
    <mergeCell ref="F12:Q12"/>
    <mergeCell ref="R12:S12"/>
    <mergeCell ref="T12:U12"/>
    <mergeCell ref="V12:X12"/>
    <mergeCell ref="Y12:AC12"/>
    <mergeCell ref="W48:AC50"/>
    <mergeCell ref="AD48:AO50"/>
    <mergeCell ref="B15:C15"/>
    <mergeCell ref="D15:E15"/>
    <mergeCell ref="B19:C19"/>
    <mergeCell ref="D19:E19"/>
    <mergeCell ref="F19:Q19"/>
    <mergeCell ref="R19:S19"/>
    <mergeCell ref="T19:U19"/>
    <mergeCell ref="V19:X19"/>
    <mergeCell ref="Y19:AC19"/>
    <mergeCell ref="B18:C18"/>
    <mergeCell ref="D18:E18"/>
    <mergeCell ref="F18:Q18"/>
    <mergeCell ref="R18:S18"/>
    <mergeCell ref="T18:U18"/>
    <mergeCell ref="D16:E16"/>
    <mergeCell ref="F16:Q16"/>
    <mergeCell ref="R16:S16"/>
    <mergeCell ref="T16:U16"/>
    <mergeCell ref="B20:C20"/>
    <mergeCell ref="D20:E20"/>
    <mergeCell ref="F20:Q20"/>
    <mergeCell ref="W85:AN87"/>
    <mergeCell ref="Y13:AC13"/>
    <mergeCell ref="AD13:AI13"/>
    <mergeCell ref="AJ13:AO13"/>
    <mergeCell ref="Y14:AC14"/>
    <mergeCell ref="AD14:AI14"/>
    <mergeCell ref="AJ14:AO14"/>
    <mergeCell ref="AD15:AI15"/>
    <mergeCell ref="AJ15:AO15"/>
    <mergeCell ref="V16:X16"/>
    <mergeCell ref="Y16:AC16"/>
    <mergeCell ref="AD16:AI16"/>
    <mergeCell ref="AJ16:AO16"/>
    <mergeCell ref="AD17:AI17"/>
    <mergeCell ref="AJ17:AO17"/>
    <mergeCell ref="Y18:AC18"/>
    <mergeCell ref="AD18:AI18"/>
    <mergeCell ref="AJ18:AO18"/>
    <mergeCell ref="AD19:AI19"/>
    <mergeCell ref="AJ19:AO19"/>
    <mergeCell ref="Y22:AC22"/>
    <mergeCell ref="V15:X15"/>
    <mergeCell ref="V18:X18"/>
    <mergeCell ref="V20:X20"/>
    <mergeCell ref="AQ1:AQ41"/>
    <mergeCell ref="AQ42:AQ82"/>
    <mergeCell ref="AQ83:AQ123"/>
    <mergeCell ref="AD12:AI12"/>
    <mergeCell ref="B11:E11"/>
    <mergeCell ref="F11:Q11"/>
    <mergeCell ref="R11:S11"/>
    <mergeCell ref="T11:U11"/>
    <mergeCell ref="V11:X11"/>
    <mergeCell ref="Y11:AC11"/>
    <mergeCell ref="AJ12:AO12"/>
    <mergeCell ref="W44:AN46"/>
    <mergeCell ref="F15:Q15"/>
    <mergeCell ref="R15:S15"/>
    <mergeCell ref="T15:U15"/>
    <mergeCell ref="Y15:AC15"/>
    <mergeCell ref="B17:C17"/>
    <mergeCell ref="D17:E17"/>
    <mergeCell ref="F17:Q17"/>
    <mergeCell ref="R17:S17"/>
    <mergeCell ref="T17:U17"/>
    <mergeCell ref="V17:X17"/>
    <mergeCell ref="Y17:AC17"/>
    <mergeCell ref="B16:C16"/>
  </mergeCells>
  <phoneticPr fontId="2"/>
  <conditionalFormatting sqref="B38:AC38">
    <cfRule type="expression" dxfId="16" priority="7">
      <formula>B38="消費税率を選択してください"</formula>
    </cfRule>
  </conditionalFormatting>
  <conditionalFormatting sqref="B79:AC79">
    <cfRule type="expression" dxfId="15" priority="6">
      <formula>B79="消費税率を選択してください"</formula>
    </cfRule>
  </conditionalFormatting>
  <conditionalFormatting sqref="B120:AC120">
    <cfRule type="expression" dxfId="14" priority="2">
      <formula>B120="消費税率を選択してください"</formula>
    </cfRule>
  </conditionalFormatting>
  <conditionalFormatting sqref="Y12:AC37">
    <cfRule type="expression" dxfId="13" priority="4">
      <formula>MOD($Y12,1)=0</formula>
    </cfRule>
  </conditionalFormatting>
  <conditionalFormatting sqref="Y53:AC78">
    <cfRule type="expression" dxfId="12" priority="3">
      <formula>MOD($Y53,1)=0</formula>
    </cfRule>
  </conditionalFormatting>
  <conditionalFormatting sqref="Y94:AC119">
    <cfRule type="expression" dxfId="11" priority="1">
      <formula>MOD($Y94,1)=0</formula>
    </cfRule>
  </conditionalFormatting>
  <conditionalFormatting sqref="Y124:AC129">
    <cfRule type="expression" dxfId="10" priority="5">
      <formula>MOD($Y124,1)=0</formula>
    </cfRule>
  </conditionalFormatting>
  <dataValidations count="1">
    <dataValidation type="list" allowBlank="1" showInputMessage="1" showErrorMessage="1" sqref="R12:S37" xr:uid="{9C97CEEC-C5AB-4A38-8DFC-C4A15D1D29CC}">
      <formula1>"10%,軽8%,非･不"</formula1>
    </dataValidation>
  </dataValidations>
  <printOptions horizontalCentered="1" verticalCentered="1"/>
  <pageMargins left="0.59055118110236227" right="0.19685039370078741" top="0.39370078740157483" bottom="0" header="0.31496062992125984" footer="0"/>
  <pageSetup paperSize="9" orientation="portrait" r:id="rId1"/>
  <rowBreaks count="2" manualBreakCount="2">
    <brk id="41" max="41" man="1"/>
    <brk id="82" max="4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4CCE6-8FF0-4E23-AB95-B6BA3A18A55B}">
  <dimension ref="A1:AT124"/>
  <sheetViews>
    <sheetView showGridLines="0" zoomScale="120" zoomScaleNormal="120" zoomScaleSheetLayoutView="130" workbookViewId="0">
      <selection activeCell="B12" sqref="B12:C12"/>
    </sheetView>
  </sheetViews>
  <sheetFormatPr defaultColWidth="2.42578125" defaultRowHeight="12" customHeight="1"/>
  <cols>
    <col min="1" max="45" width="2.42578125" style="14"/>
    <col min="46" max="46" width="4.5703125" style="14" customWidth="1"/>
    <col min="47" max="16384" width="2.42578125" style="14"/>
  </cols>
  <sheetData>
    <row r="1" spans="2:46" ht="11.1" customHeight="1">
      <c r="AQ1" s="109"/>
    </row>
    <row r="2" spans="2:46" ht="11.25" customHeight="1">
      <c r="C2" s="222" t="s">
        <v>140</v>
      </c>
      <c r="D2" s="222"/>
      <c r="E2" s="222"/>
      <c r="F2" s="222"/>
      <c r="G2" s="222"/>
      <c r="H2" s="222"/>
      <c r="I2" s="222"/>
      <c r="J2" s="222"/>
      <c r="K2" s="222"/>
      <c r="L2" s="222"/>
      <c r="M2" s="222"/>
      <c r="N2" s="222"/>
      <c r="O2" s="222"/>
      <c r="P2" s="222"/>
      <c r="Q2" s="222"/>
      <c r="W2" s="55" t="s">
        <v>59</v>
      </c>
      <c r="X2" s="11"/>
      <c r="Y2" s="11"/>
      <c r="Z2" s="11"/>
      <c r="AA2" s="11"/>
      <c r="AB2" s="11"/>
      <c r="AC2" s="11"/>
      <c r="AD2" s="11"/>
      <c r="AE2" s="11"/>
      <c r="AF2" s="11"/>
      <c r="AG2" s="11"/>
      <c r="AH2" s="11"/>
      <c r="AI2" s="11"/>
      <c r="AJ2" s="11"/>
      <c r="AK2" s="11"/>
      <c r="AL2" s="11"/>
      <c r="AM2" s="11"/>
      <c r="AN2" s="11"/>
      <c r="AQ2" s="109"/>
    </row>
    <row r="3" spans="2:46" ht="12" customHeight="1">
      <c r="C3" s="222"/>
      <c r="D3" s="222"/>
      <c r="E3" s="222"/>
      <c r="F3" s="222"/>
      <c r="G3" s="222"/>
      <c r="H3" s="222"/>
      <c r="I3" s="222"/>
      <c r="J3" s="222"/>
      <c r="K3" s="222"/>
      <c r="L3" s="222"/>
      <c r="M3" s="222"/>
      <c r="N3" s="222"/>
      <c r="O3" s="222"/>
      <c r="P3" s="222"/>
      <c r="Q3" s="222"/>
      <c r="W3" s="223">
        <f>'請求書（一般・物品Ⅰ）'!W12</f>
        <v>0</v>
      </c>
      <c r="X3" s="224"/>
      <c r="Y3" s="224"/>
      <c r="Z3" s="224"/>
      <c r="AA3" s="224"/>
      <c r="AB3" s="224"/>
      <c r="AC3" s="224"/>
      <c r="AD3" s="224"/>
      <c r="AE3" s="224"/>
      <c r="AF3" s="224"/>
      <c r="AG3" s="224"/>
      <c r="AH3" s="224"/>
      <c r="AI3" s="224"/>
      <c r="AJ3" s="224"/>
      <c r="AK3" s="224"/>
      <c r="AL3" s="224"/>
      <c r="AM3" s="224"/>
      <c r="AN3" s="224"/>
      <c r="AO3" s="64"/>
      <c r="AQ3" s="109"/>
    </row>
    <row r="4" spans="2:46" ht="12" customHeight="1">
      <c r="C4" s="22"/>
      <c r="D4" s="22"/>
      <c r="E4" s="22"/>
      <c r="F4" s="22"/>
      <c r="G4" s="22"/>
      <c r="H4" s="22"/>
      <c r="I4" s="22"/>
      <c r="J4" s="22"/>
      <c r="K4" s="22"/>
      <c r="L4" s="22"/>
      <c r="M4" s="22"/>
      <c r="N4" s="22"/>
      <c r="O4" s="22"/>
      <c r="P4" s="22"/>
      <c r="Q4" s="22"/>
      <c r="W4" s="223"/>
      <c r="X4" s="224"/>
      <c r="Y4" s="224"/>
      <c r="Z4" s="224"/>
      <c r="AA4" s="224"/>
      <c r="AB4" s="224"/>
      <c r="AC4" s="224"/>
      <c r="AD4" s="224"/>
      <c r="AE4" s="224"/>
      <c r="AF4" s="224"/>
      <c r="AG4" s="224"/>
      <c r="AH4" s="224"/>
      <c r="AI4" s="224"/>
      <c r="AJ4" s="224"/>
      <c r="AK4" s="224"/>
      <c r="AL4" s="224"/>
      <c r="AM4" s="224"/>
      <c r="AN4" s="224"/>
      <c r="AO4" s="64"/>
      <c r="AQ4" s="109"/>
    </row>
    <row r="5" spans="2:46" ht="12" customHeight="1">
      <c r="C5" s="22"/>
      <c r="D5" s="22"/>
      <c r="E5" s="22"/>
      <c r="F5" s="22"/>
      <c r="G5" s="22"/>
      <c r="H5" s="22"/>
      <c r="I5" s="22"/>
      <c r="J5" s="22"/>
      <c r="K5" s="22"/>
      <c r="L5" s="22"/>
      <c r="M5" s="22"/>
      <c r="N5" s="22"/>
      <c r="O5" s="22"/>
      <c r="P5" s="22"/>
      <c r="Q5" s="22"/>
      <c r="W5" s="225"/>
      <c r="X5" s="226"/>
      <c r="Y5" s="226"/>
      <c r="Z5" s="226"/>
      <c r="AA5" s="226"/>
      <c r="AB5" s="226"/>
      <c r="AC5" s="226"/>
      <c r="AD5" s="226"/>
      <c r="AE5" s="226"/>
      <c r="AF5" s="226"/>
      <c r="AG5" s="226"/>
      <c r="AH5" s="226"/>
      <c r="AI5" s="226"/>
      <c r="AJ5" s="226"/>
      <c r="AK5" s="226"/>
      <c r="AL5" s="226"/>
      <c r="AM5" s="226"/>
      <c r="AN5" s="226"/>
      <c r="AO5" s="67"/>
      <c r="AQ5" s="109"/>
    </row>
    <row r="6" spans="2:46" ht="11.25" customHeight="1">
      <c r="C6" s="22"/>
      <c r="D6" s="22"/>
      <c r="E6" s="22"/>
      <c r="F6" s="22"/>
      <c r="G6" s="22"/>
      <c r="H6" s="22"/>
      <c r="I6" s="22"/>
      <c r="J6" s="22"/>
      <c r="K6" s="22"/>
      <c r="L6" s="22"/>
      <c r="M6" s="22"/>
      <c r="N6" s="22"/>
      <c r="O6" s="22"/>
      <c r="P6" s="22"/>
      <c r="Q6" s="22"/>
      <c r="W6" s="11"/>
      <c r="X6" s="11"/>
      <c r="Y6" s="11"/>
      <c r="Z6" s="11"/>
      <c r="AA6" s="11"/>
      <c r="AB6" s="11"/>
      <c r="AC6" s="11"/>
      <c r="AD6" s="11"/>
      <c r="AE6" s="11"/>
      <c r="AF6" s="11"/>
      <c r="AG6" s="11"/>
      <c r="AH6" s="11"/>
      <c r="AI6" s="11"/>
      <c r="AJ6" s="11"/>
      <c r="AK6" s="11"/>
      <c r="AL6" s="11"/>
      <c r="AM6" s="11"/>
      <c r="AN6" s="11"/>
      <c r="AQ6" s="109"/>
    </row>
    <row r="7" spans="2:46" ht="11.25" customHeight="1">
      <c r="C7" s="22"/>
      <c r="D7" s="22"/>
      <c r="E7" s="22"/>
      <c r="F7" s="22"/>
      <c r="G7" s="22"/>
      <c r="H7" s="22"/>
      <c r="I7" s="22"/>
      <c r="J7" s="22"/>
      <c r="K7" s="22"/>
      <c r="L7" s="22"/>
      <c r="M7" s="22"/>
      <c r="N7" s="22"/>
      <c r="O7" s="22"/>
      <c r="P7" s="22"/>
      <c r="Q7" s="22"/>
      <c r="W7" s="112" t="s">
        <v>74</v>
      </c>
      <c r="X7" s="112"/>
      <c r="Y7" s="112"/>
      <c r="Z7" s="112"/>
      <c r="AA7" s="112"/>
      <c r="AB7" s="112"/>
      <c r="AC7" s="112"/>
      <c r="AD7" s="227">
        <f>'請求書（一般・物品Ⅰ）'!AD22</f>
        <v>0</v>
      </c>
      <c r="AE7" s="227"/>
      <c r="AF7" s="227"/>
      <c r="AG7" s="227"/>
      <c r="AH7" s="227"/>
      <c r="AI7" s="227"/>
      <c r="AJ7" s="227"/>
      <c r="AK7" s="227"/>
      <c r="AL7" s="227"/>
      <c r="AM7" s="227"/>
      <c r="AN7" s="227"/>
      <c r="AO7" s="227"/>
      <c r="AQ7" s="109"/>
    </row>
    <row r="8" spans="2:46" ht="11.25" customHeight="1">
      <c r="C8" s="23"/>
      <c r="D8" s="23"/>
      <c r="E8" s="23"/>
      <c r="F8" s="23"/>
      <c r="G8" s="23"/>
      <c r="H8" s="24"/>
      <c r="I8" s="24"/>
      <c r="J8" s="24"/>
      <c r="K8" s="24"/>
      <c r="L8" s="24"/>
      <c r="M8" s="24"/>
      <c r="N8" s="24"/>
      <c r="O8" s="24"/>
      <c r="P8" s="24"/>
      <c r="Q8" s="24"/>
      <c r="W8" s="113"/>
      <c r="X8" s="113"/>
      <c r="Y8" s="113"/>
      <c r="Z8" s="113"/>
      <c r="AA8" s="113"/>
      <c r="AB8" s="113"/>
      <c r="AC8" s="113"/>
      <c r="AD8" s="228"/>
      <c r="AE8" s="228"/>
      <c r="AF8" s="228"/>
      <c r="AG8" s="228"/>
      <c r="AH8" s="228"/>
      <c r="AI8" s="228"/>
      <c r="AJ8" s="228"/>
      <c r="AK8" s="228"/>
      <c r="AL8" s="228"/>
      <c r="AM8" s="228"/>
      <c r="AN8" s="228"/>
      <c r="AO8" s="228"/>
      <c r="AQ8" s="109"/>
    </row>
    <row r="9" spans="2:46" s="32" customFormat="1" ht="11.25" customHeight="1">
      <c r="B9" s="26"/>
      <c r="C9" s="26"/>
      <c r="D9" s="26"/>
      <c r="E9" s="26"/>
      <c r="F9" s="26"/>
      <c r="G9" s="26"/>
      <c r="H9" s="26"/>
      <c r="I9" s="26"/>
      <c r="J9" s="26"/>
      <c r="K9" s="14"/>
      <c r="L9" s="30"/>
      <c r="M9" s="30"/>
      <c r="N9" s="30"/>
      <c r="O9" s="30"/>
      <c r="P9" s="30"/>
      <c r="Q9" s="30"/>
      <c r="R9" s="30"/>
      <c r="S9" s="30"/>
      <c r="T9" s="30"/>
      <c r="U9" s="30"/>
      <c r="V9" s="54"/>
      <c r="W9" s="114"/>
      <c r="X9" s="114"/>
      <c r="Y9" s="114"/>
      <c r="Z9" s="114"/>
      <c r="AA9" s="114"/>
      <c r="AB9" s="114"/>
      <c r="AC9" s="114"/>
      <c r="AD9" s="229"/>
      <c r="AE9" s="229"/>
      <c r="AF9" s="229"/>
      <c r="AG9" s="229"/>
      <c r="AH9" s="229"/>
      <c r="AI9" s="229"/>
      <c r="AJ9" s="229"/>
      <c r="AK9" s="229"/>
      <c r="AL9" s="229"/>
      <c r="AM9" s="229"/>
      <c r="AN9" s="229"/>
      <c r="AO9" s="229"/>
      <c r="AQ9" s="109"/>
      <c r="AT9" s="14"/>
    </row>
    <row r="10" spans="2:46" s="32" customFormat="1" ht="9" customHeight="1">
      <c r="B10" s="26"/>
      <c r="C10" s="26"/>
      <c r="D10" s="26"/>
      <c r="E10" s="26"/>
      <c r="F10" s="26"/>
      <c r="G10" s="26"/>
      <c r="H10" s="26"/>
      <c r="I10" s="26"/>
      <c r="J10" s="26"/>
      <c r="K10" s="14"/>
      <c r="L10" s="30"/>
      <c r="M10" s="30"/>
      <c r="N10" s="30"/>
      <c r="O10" s="30"/>
      <c r="P10" s="30"/>
      <c r="Q10" s="30"/>
      <c r="R10" s="30"/>
      <c r="S10" s="30"/>
      <c r="T10" s="30"/>
      <c r="U10" s="30"/>
      <c r="V10" s="54"/>
      <c r="W10" s="30"/>
      <c r="X10" s="30"/>
      <c r="Y10" s="30"/>
      <c r="Z10" s="30"/>
      <c r="AA10" s="30"/>
      <c r="AB10" s="30"/>
      <c r="AC10" s="30"/>
      <c r="AD10" s="30"/>
      <c r="AE10" s="30"/>
      <c r="AF10" s="30"/>
      <c r="AG10" s="30"/>
      <c r="AH10" s="30"/>
      <c r="AI10" s="30"/>
      <c r="AJ10" s="30"/>
      <c r="AK10" s="30"/>
      <c r="AL10" s="30"/>
      <c r="AM10" s="30"/>
      <c r="AN10" s="30"/>
      <c r="AO10" s="30"/>
      <c r="AQ10" s="109"/>
      <c r="AT10" s="14"/>
    </row>
    <row r="11" spans="2:46" ht="21.95" customHeight="1">
      <c r="B11" s="135" t="s">
        <v>1</v>
      </c>
      <c r="C11" s="135"/>
      <c r="D11" s="135"/>
      <c r="E11" s="135"/>
      <c r="F11" s="135" t="s">
        <v>33</v>
      </c>
      <c r="G11" s="135"/>
      <c r="H11" s="135"/>
      <c r="I11" s="135"/>
      <c r="J11" s="135"/>
      <c r="K11" s="135"/>
      <c r="L11" s="135"/>
      <c r="M11" s="135"/>
      <c r="N11" s="135"/>
      <c r="O11" s="135"/>
      <c r="P11" s="135"/>
      <c r="Q11" s="135"/>
      <c r="R11" s="135" t="s">
        <v>52</v>
      </c>
      <c r="S11" s="135"/>
      <c r="T11" s="135" t="s">
        <v>2</v>
      </c>
      <c r="U11" s="135"/>
      <c r="V11" s="135" t="s">
        <v>3</v>
      </c>
      <c r="W11" s="135"/>
      <c r="X11" s="135"/>
      <c r="Y11" s="135" t="s">
        <v>4</v>
      </c>
      <c r="Z11" s="135"/>
      <c r="AA11" s="135"/>
      <c r="AB11" s="135"/>
      <c r="AC11" s="135"/>
      <c r="AD11" s="135" t="s">
        <v>60</v>
      </c>
      <c r="AE11" s="135"/>
      <c r="AF11" s="135"/>
      <c r="AG11" s="135"/>
      <c r="AH11" s="135"/>
      <c r="AI11" s="135"/>
      <c r="AJ11" s="135" t="s">
        <v>34</v>
      </c>
      <c r="AK11" s="135"/>
      <c r="AL11" s="135"/>
      <c r="AM11" s="135"/>
      <c r="AN11" s="135"/>
      <c r="AO11" s="135"/>
      <c r="AQ11" s="109"/>
    </row>
    <row r="12" spans="2:46" ht="23.25" customHeight="1">
      <c r="B12" s="170"/>
      <c r="C12" s="170"/>
      <c r="D12" s="170"/>
      <c r="E12" s="170"/>
      <c r="F12" s="171"/>
      <c r="G12" s="171"/>
      <c r="H12" s="171"/>
      <c r="I12" s="171"/>
      <c r="J12" s="171"/>
      <c r="K12" s="171"/>
      <c r="L12" s="171"/>
      <c r="M12" s="171"/>
      <c r="N12" s="171"/>
      <c r="O12" s="171"/>
      <c r="P12" s="171"/>
      <c r="Q12" s="171"/>
      <c r="R12" s="172"/>
      <c r="S12" s="172"/>
      <c r="T12" s="173"/>
      <c r="U12" s="173"/>
      <c r="V12" s="174"/>
      <c r="W12" s="174"/>
      <c r="X12" s="174"/>
      <c r="Y12" s="165"/>
      <c r="Z12" s="165"/>
      <c r="AA12" s="165"/>
      <c r="AB12" s="165"/>
      <c r="AC12" s="165"/>
      <c r="AD12" s="166">
        <f>ROUND(V12*Y12,0)</f>
        <v>0</v>
      </c>
      <c r="AE12" s="166"/>
      <c r="AF12" s="166"/>
      <c r="AG12" s="166"/>
      <c r="AH12" s="166"/>
      <c r="AI12" s="166"/>
      <c r="AJ12" s="167"/>
      <c r="AK12" s="167"/>
      <c r="AL12" s="167"/>
      <c r="AM12" s="167"/>
      <c r="AN12" s="167"/>
      <c r="AO12" s="167"/>
      <c r="AP12" s="33" t="str">
        <f>IF(AND(ISBLANK(R12),ISBLANK(V12),ISBLANK(Y12)),"",IF(AND(ISBLANK(R12),ISBLANK(V12)),"消費税率を選択してください",IF(ISBLANK(R12),"消費税率を選択してください","")))</f>
        <v/>
      </c>
      <c r="AQ12" s="109"/>
    </row>
    <row r="13" spans="2:46" ht="23.25" customHeight="1">
      <c r="B13" s="170"/>
      <c r="C13" s="170"/>
      <c r="D13" s="170"/>
      <c r="E13" s="170"/>
      <c r="F13" s="171"/>
      <c r="G13" s="171"/>
      <c r="H13" s="171"/>
      <c r="I13" s="171"/>
      <c r="J13" s="171"/>
      <c r="K13" s="171"/>
      <c r="L13" s="171"/>
      <c r="M13" s="171"/>
      <c r="N13" s="171"/>
      <c r="O13" s="171"/>
      <c r="P13" s="171"/>
      <c r="Q13" s="171"/>
      <c r="R13" s="172"/>
      <c r="S13" s="172"/>
      <c r="T13" s="173"/>
      <c r="U13" s="173"/>
      <c r="V13" s="174"/>
      <c r="W13" s="174"/>
      <c r="X13" s="174"/>
      <c r="Y13" s="165"/>
      <c r="Z13" s="165"/>
      <c r="AA13" s="165"/>
      <c r="AB13" s="165"/>
      <c r="AC13" s="165"/>
      <c r="AD13" s="166">
        <f t="shared" ref="AD13:AD36" si="0">ROUND(V13*Y13,0)</f>
        <v>0</v>
      </c>
      <c r="AE13" s="166"/>
      <c r="AF13" s="166"/>
      <c r="AG13" s="166"/>
      <c r="AH13" s="166"/>
      <c r="AI13" s="166"/>
      <c r="AJ13" s="167"/>
      <c r="AK13" s="167"/>
      <c r="AL13" s="167"/>
      <c r="AM13" s="167"/>
      <c r="AN13" s="167"/>
      <c r="AO13" s="167"/>
      <c r="AP13" s="33" t="str">
        <f t="shared" ref="AP13:AP36" si="1">IF(AND(ISBLANK(R13),ISBLANK(V13),ISBLANK(Y13)),"",IF(AND(ISBLANK(R13),ISBLANK(V13)),"消費税率を選択してください",IF(ISBLANK(R13),"消費税率を選択してください","")))</f>
        <v/>
      </c>
      <c r="AQ13" s="109"/>
    </row>
    <row r="14" spans="2:46" ht="23.25" customHeight="1">
      <c r="B14" s="170"/>
      <c r="C14" s="170"/>
      <c r="D14" s="170"/>
      <c r="E14" s="170"/>
      <c r="F14" s="171"/>
      <c r="G14" s="171"/>
      <c r="H14" s="171"/>
      <c r="I14" s="171"/>
      <c r="J14" s="171"/>
      <c r="K14" s="171"/>
      <c r="L14" s="171"/>
      <c r="M14" s="171"/>
      <c r="N14" s="171"/>
      <c r="O14" s="171"/>
      <c r="P14" s="171"/>
      <c r="Q14" s="171"/>
      <c r="R14" s="172"/>
      <c r="S14" s="172"/>
      <c r="T14" s="173"/>
      <c r="U14" s="173"/>
      <c r="V14" s="174"/>
      <c r="W14" s="174"/>
      <c r="X14" s="174"/>
      <c r="Y14" s="165"/>
      <c r="Z14" s="165"/>
      <c r="AA14" s="165"/>
      <c r="AB14" s="165"/>
      <c r="AC14" s="165"/>
      <c r="AD14" s="166">
        <f t="shared" si="0"/>
        <v>0</v>
      </c>
      <c r="AE14" s="166"/>
      <c r="AF14" s="166"/>
      <c r="AG14" s="166"/>
      <c r="AH14" s="166"/>
      <c r="AI14" s="166"/>
      <c r="AJ14" s="167"/>
      <c r="AK14" s="167"/>
      <c r="AL14" s="167"/>
      <c r="AM14" s="167"/>
      <c r="AN14" s="167"/>
      <c r="AO14" s="167"/>
      <c r="AP14" s="33" t="str">
        <f t="shared" si="1"/>
        <v/>
      </c>
      <c r="AQ14" s="109"/>
    </row>
    <row r="15" spans="2:46" ht="23.25" customHeight="1">
      <c r="B15" s="170"/>
      <c r="C15" s="170"/>
      <c r="D15" s="170"/>
      <c r="E15" s="170"/>
      <c r="F15" s="171"/>
      <c r="G15" s="171"/>
      <c r="H15" s="171"/>
      <c r="I15" s="171"/>
      <c r="J15" s="171"/>
      <c r="K15" s="171"/>
      <c r="L15" s="171"/>
      <c r="M15" s="171"/>
      <c r="N15" s="171"/>
      <c r="O15" s="171"/>
      <c r="P15" s="171"/>
      <c r="Q15" s="171"/>
      <c r="R15" s="172"/>
      <c r="S15" s="172"/>
      <c r="T15" s="173"/>
      <c r="U15" s="173"/>
      <c r="V15" s="174"/>
      <c r="W15" s="174"/>
      <c r="X15" s="174"/>
      <c r="Y15" s="165"/>
      <c r="Z15" s="165"/>
      <c r="AA15" s="165"/>
      <c r="AB15" s="165"/>
      <c r="AC15" s="165"/>
      <c r="AD15" s="166">
        <f t="shared" si="0"/>
        <v>0</v>
      </c>
      <c r="AE15" s="166"/>
      <c r="AF15" s="166"/>
      <c r="AG15" s="166"/>
      <c r="AH15" s="166"/>
      <c r="AI15" s="166"/>
      <c r="AJ15" s="167"/>
      <c r="AK15" s="167"/>
      <c r="AL15" s="167"/>
      <c r="AM15" s="167"/>
      <c r="AN15" s="167"/>
      <c r="AO15" s="167"/>
      <c r="AP15" s="33" t="str">
        <f t="shared" si="1"/>
        <v/>
      </c>
      <c r="AQ15" s="109"/>
    </row>
    <row r="16" spans="2:46" ht="23.25" customHeight="1">
      <c r="B16" s="170"/>
      <c r="C16" s="170"/>
      <c r="D16" s="170"/>
      <c r="E16" s="170"/>
      <c r="F16" s="171"/>
      <c r="G16" s="171"/>
      <c r="H16" s="171"/>
      <c r="I16" s="171"/>
      <c r="J16" s="171"/>
      <c r="K16" s="171"/>
      <c r="L16" s="171"/>
      <c r="M16" s="171"/>
      <c r="N16" s="171"/>
      <c r="O16" s="171"/>
      <c r="P16" s="171"/>
      <c r="Q16" s="171"/>
      <c r="R16" s="172"/>
      <c r="S16" s="172"/>
      <c r="T16" s="173"/>
      <c r="U16" s="173"/>
      <c r="V16" s="174"/>
      <c r="W16" s="174"/>
      <c r="X16" s="174"/>
      <c r="Y16" s="165"/>
      <c r="Z16" s="165"/>
      <c r="AA16" s="165"/>
      <c r="AB16" s="165"/>
      <c r="AC16" s="165"/>
      <c r="AD16" s="166">
        <f t="shared" si="0"/>
        <v>0</v>
      </c>
      <c r="AE16" s="166"/>
      <c r="AF16" s="166"/>
      <c r="AG16" s="166"/>
      <c r="AH16" s="166"/>
      <c r="AI16" s="166"/>
      <c r="AJ16" s="167"/>
      <c r="AK16" s="167"/>
      <c r="AL16" s="167"/>
      <c r="AM16" s="167"/>
      <c r="AN16" s="167"/>
      <c r="AO16" s="167"/>
      <c r="AP16" s="33" t="str">
        <f t="shared" si="1"/>
        <v/>
      </c>
      <c r="AQ16" s="109"/>
    </row>
    <row r="17" spans="2:43" ht="23.25" customHeight="1">
      <c r="B17" s="170"/>
      <c r="C17" s="170"/>
      <c r="D17" s="170"/>
      <c r="E17" s="170"/>
      <c r="F17" s="171"/>
      <c r="G17" s="171"/>
      <c r="H17" s="171"/>
      <c r="I17" s="171"/>
      <c r="J17" s="171"/>
      <c r="K17" s="171"/>
      <c r="L17" s="171"/>
      <c r="M17" s="171"/>
      <c r="N17" s="171"/>
      <c r="O17" s="171"/>
      <c r="P17" s="171"/>
      <c r="Q17" s="171"/>
      <c r="R17" s="172"/>
      <c r="S17" s="172"/>
      <c r="T17" s="173"/>
      <c r="U17" s="173"/>
      <c r="V17" s="174"/>
      <c r="W17" s="174"/>
      <c r="X17" s="174"/>
      <c r="Y17" s="165"/>
      <c r="Z17" s="165"/>
      <c r="AA17" s="165"/>
      <c r="AB17" s="165"/>
      <c r="AC17" s="165"/>
      <c r="AD17" s="166">
        <f t="shared" si="0"/>
        <v>0</v>
      </c>
      <c r="AE17" s="166"/>
      <c r="AF17" s="166"/>
      <c r="AG17" s="166"/>
      <c r="AH17" s="166"/>
      <c r="AI17" s="166"/>
      <c r="AJ17" s="167"/>
      <c r="AK17" s="167"/>
      <c r="AL17" s="167"/>
      <c r="AM17" s="167"/>
      <c r="AN17" s="167"/>
      <c r="AO17" s="167"/>
      <c r="AP17" s="33" t="str">
        <f t="shared" si="1"/>
        <v/>
      </c>
      <c r="AQ17" s="109"/>
    </row>
    <row r="18" spans="2:43" ht="23.25" customHeight="1">
      <c r="B18" s="170"/>
      <c r="C18" s="170"/>
      <c r="D18" s="170"/>
      <c r="E18" s="170"/>
      <c r="F18" s="171"/>
      <c r="G18" s="171"/>
      <c r="H18" s="171"/>
      <c r="I18" s="171"/>
      <c r="J18" s="171"/>
      <c r="K18" s="171"/>
      <c r="L18" s="171"/>
      <c r="M18" s="171"/>
      <c r="N18" s="171"/>
      <c r="O18" s="171"/>
      <c r="P18" s="171"/>
      <c r="Q18" s="171"/>
      <c r="R18" s="172"/>
      <c r="S18" s="172"/>
      <c r="T18" s="173"/>
      <c r="U18" s="173"/>
      <c r="V18" s="174"/>
      <c r="W18" s="174"/>
      <c r="X18" s="174"/>
      <c r="Y18" s="165"/>
      <c r="Z18" s="165"/>
      <c r="AA18" s="165"/>
      <c r="AB18" s="165"/>
      <c r="AC18" s="165"/>
      <c r="AD18" s="166">
        <f t="shared" si="0"/>
        <v>0</v>
      </c>
      <c r="AE18" s="166"/>
      <c r="AF18" s="166"/>
      <c r="AG18" s="166"/>
      <c r="AH18" s="166"/>
      <c r="AI18" s="166"/>
      <c r="AJ18" s="167"/>
      <c r="AK18" s="167"/>
      <c r="AL18" s="167"/>
      <c r="AM18" s="167"/>
      <c r="AN18" s="167"/>
      <c r="AO18" s="167"/>
      <c r="AP18" s="33" t="str">
        <f t="shared" si="1"/>
        <v/>
      </c>
      <c r="AQ18" s="109"/>
    </row>
    <row r="19" spans="2:43" ht="23.25" customHeight="1">
      <c r="B19" s="170"/>
      <c r="C19" s="170"/>
      <c r="D19" s="170"/>
      <c r="E19" s="170"/>
      <c r="F19" s="171"/>
      <c r="G19" s="171"/>
      <c r="H19" s="171"/>
      <c r="I19" s="171"/>
      <c r="J19" s="171"/>
      <c r="K19" s="171"/>
      <c r="L19" s="171"/>
      <c r="M19" s="171"/>
      <c r="N19" s="171"/>
      <c r="O19" s="171"/>
      <c r="P19" s="171"/>
      <c r="Q19" s="171"/>
      <c r="R19" s="172"/>
      <c r="S19" s="172"/>
      <c r="T19" s="173"/>
      <c r="U19" s="173"/>
      <c r="V19" s="174"/>
      <c r="W19" s="174"/>
      <c r="X19" s="174"/>
      <c r="Y19" s="165"/>
      <c r="Z19" s="165"/>
      <c r="AA19" s="165"/>
      <c r="AB19" s="165"/>
      <c r="AC19" s="165"/>
      <c r="AD19" s="166">
        <f t="shared" si="0"/>
        <v>0</v>
      </c>
      <c r="AE19" s="166"/>
      <c r="AF19" s="166"/>
      <c r="AG19" s="166"/>
      <c r="AH19" s="166"/>
      <c r="AI19" s="166"/>
      <c r="AJ19" s="167"/>
      <c r="AK19" s="167"/>
      <c r="AL19" s="167"/>
      <c r="AM19" s="167"/>
      <c r="AN19" s="167"/>
      <c r="AO19" s="167"/>
      <c r="AP19" s="33" t="str">
        <f t="shared" si="1"/>
        <v/>
      </c>
      <c r="AQ19" s="109"/>
    </row>
    <row r="20" spans="2:43" ht="23.25" customHeight="1">
      <c r="B20" s="170"/>
      <c r="C20" s="170"/>
      <c r="D20" s="170"/>
      <c r="E20" s="170"/>
      <c r="F20" s="171"/>
      <c r="G20" s="171"/>
      <c r="H20" s="171"/>
      <c r="I20" s="171"/>
      <c r="J20" s="171"/>
      <c r="K20" s="171"/>
      <c r="L20" s="171"/>
      <c r="M20" s="171"/>
      <c r="N20" s="171"/>
      <c r="O20" s="171"/>
      <c r="P20" s="171"/>
      <c r="Q20" s="171"/>
      <c r="R20" s="172"/>
      <c r="S20" s="172"/>
      <c r="T20" s="173"/>
      <c r="U20" s="173"/>
      <c r="V20" s="174"/>
      <c r="W20" s="174"/>
      <c r="X20" s="174"/>
      <c r="Y20" s="165"/>
      <c r="Z20" s="165"/>
      <c r="AA20" s="165"/>
      <c r="AB20" s="165"/>
      <c r="AC20" s="165"/>
      <c r="AD20" s="166">
        <f t="shared" si="0"/>
        <v>0</v>
      </c>
      <c r="AE20" s="166"/>
      <c r="AF20" s="166"/>
      <c r="AG20" s="166"/>
      <c r="AH20" s="166"/>
      <c r="AI20" s="166"/>
      <c r="AJ20" s="167"/>
      <c r="AK20" s="167"/>
      <c r="AL20" s="167"/>
      <c r="AM20" s="167"/>
      <c r="AN20" s="167"/>
      <c r="AO20" s="167"/>
      <c r="AP20" s="33" t="str">
        <f t="shared" si="1"/>
        <v/>
      </c>
      <c r="AQ20" s="109"/>
    </row>
    <row r="21" spans="2:43" ht="23.25" customHeight="1">
      <c r="B21" s="170"/>
      <c r="C21" s="170"/>
      <c r="D21" s="170"/>
      <c r="E21" s="170"/>
      <c r="F21" s="171"/>
      <c r="G21" s="171"/>
      <c r="H21" s="171"/>
      <c r="I21" s="171"/>
      <c r="J21" s="171"/>
      <c r="K21" s="171"/>
      <c r="L21" s="171"/>
      <c r="M21" s="171"/>
      <c r="N21" s="171"/>
      <c r="O21" s="171"/>
      <c r="P21" s="171"/>
      <c r="Q21" s="171"/>
      <c r="R21" s="172"/>
      <c r="S21" s="172"/>
      <c r="T21" s="173"/>
      <c r="U21" s="173"/>
      <c r="V21" s="174"/>
      <c r="W21" s="174"/>
      <c r="X21" s="174"/>
      <c r="Y21" s="165"/>
      <c r="Z21" s="165"/>
      <c r="AA21" s="165"/>
      <c r="AB21" s="165"/>
      <c r="AC21" s="165"/>
      <c r="AD21" s="166">
        <f t="shared" si="0"/>
        <v>0</v>
      </c>
      <c r="AE21" s="166"/>
      <c r="AF21" s="166"/>
      <c r="AG21" s="166"/>
      <c r="AH21" s="166"/>
      <c r="AI21" s="166"/>
      <c r="AJ21" s="167"/>
      <c r="AK21" s="167"/>
      <c r="AL21" s="167"/>
      <c r="AM21" s="167"/>
      <c r="AN21" s="167"/>
      <c r="AO21" s="167"/>
      <c r="AP21" s="33" t="str">
        <f t="shared" si="1"/>
        <v/>
      </c>
      <c r="AQ21" s="109"/>
    </row>
    <row r="22" spans="2:43" ht="23.25" customHeight="1">
      <c r="B22" s="170"/>
      <c r="C22" s="170"/>
      <c r="D22" s="170"/>
      <c r="E22" s="170"/>
      <c r="F22" s="171"/>
      <c r="G22" s="171"/>
      <c r="H22" s="171"/>
      <c r="I22" s="171"/>
      <c r="J22" s="171"/>
      <c r="K22" s="171"/>
      <c r="L22" s="171"/>
      <c r="M22" s="171"/>
      <c r="N22" s="171"/>
      <c r="O22" s="171"/>
      <c r="P22" s="171"/>
      <c r="Q22" s="171"/>
      <c r="R22" s="172"/>
      <c r="S22" s="172"/>
      <c r="T22" s="173"/>
      <c r="U22" s="173"/>
      <c r="V22" s="174"/>
      <c r="W22" s="174"/>
      <c r="X22" s="174"/>
      <c r="Y22" s="165"/>
      <c r="Z22" s="165"/>
      <c r="AA22" s="165"/>
      <c r="AB22" s="165"/>
      <c r="AC22" s="165"/>
      <c r="AD22" s="166">
        <f t="shared" si="0"/>
        <v>0</v>
      </c>
      <c r="AE22" s="166"/>
      <c r="AF22" s="166"/>
      <c r="AG22" s="166"/>
      <c r="AH22" s="166"/>
      <c r="AI22" s="166"/>
      <c r="AJ22" s="167"/>
      <c r="AK22" s="167"/>
      <c r="AL22" s="167"/>
      <c r="AM22" s="167"/>
      <c r="AN22" s="167"/>
      <c r="AO22" s="167"/>
      <c r="AP22" s="33" t="str">
        <f t="shared" si="1"/>
        <v/>
      </c>
      <c r="AQ22" s="109"/>
    </row>
    <row r="23" spans="2:43" ht="23.25" customHeight="1">
      <c r="B23" s="170"/>
      <c r="C23" s="170"/>
      <c r="D23" s="170"/>
      <c r="E23" s="170"/>
      <c r="F23" s="171"/>
      <c r="G23" s="171"/>
      <c r="H23" s="171"/>
      <c r="I23" s="171"/>
      <c r="J23" s="171"/>
      <c r="K23" s="171"/>
      <c r="L23" s="171"/>
      <c r="M23" s="171"/>
      <c r="N23" s="171"/>
      <c r="O23" s="171"/>
      <c r="P23" s="171"/>
      <c r="Q23" s="171"/>
      <c r="R23" s="172"/>
      <c r="S23" s="172"/>
      <c r="T23" s="173"/>
      <c r="U23" s="173"/>
      <c r="V23" s="174"/>
      <c r="W23" s="174"/>
      <c r="X23" s="174"/>
      <c r="Y23" s="165"/>
      <c r="Z23" s="165"/>
      <c r="AA23" s="165"/>
      <c r="AB23" s="165"/>
      <c r="AC23" s="165"/>
      <c r="AD23" s="166">
        <f t="shared" si="0"/>
        <v>0</v>
      </c>
      <c r="AE23" s="166"/>
      <c r="AF23" s="166"/>
      <c r="AG23" s="166"/>
      <c r="AH23" s="166"/>
      <c r="AI23" s="166"/>
      <c r="AJ23" s="167"/>
      <c r="AK23" s="167"/>
      <c r="AL23" s="167"/>
      <c r="AM23" s="167"/>
      <c r="AN23" s="167"/>
      <c r="AO23" s="167"/>
      <c r="AP23" s="33" t="str">
        <f t="shared" si="1"/>
        <v/>
      </c>
      <c r="AQ23" s="109"/>
    </row>
    <row r="24" spans="2:43" ht="23.25" customHeight="1">
      <c r="B24" s="170"/>
      <c r="C24" s="170"/>
      <c r="D24" s="170"/>
      <c r="E24" s="170"/>
      <c r="F24" s="171"/>
      <c r="G24" s="171"/>
      <c r="H24" s="171"/>
      <c r="I24" s="171"/>
      <c r="J24" s="171"/>
      <c r="K24" s="171"/>
      <c r="L24" s="171"/>
      <c r="M24" s="171"/>
      <c r="N24" s="171"/>
      <c r="O24" s="171"/>
      <c r="P24" s="171"/>
      <c r="Q24" s="171"/>
      <c r="R24" s="172"/>
      <c r="S24" s="172"/>
      <c r="T24" s="173"/>
      <c r="U24" s="173"/>
      <c r="V24" s="174"/>
      <c r="W24" s="174"/>
      <c r="X24" s="174"/>
      <c r="Y24" s="165"/>
      <c r="Z24" s="165"/>
      <c r="AA24" s="165"/>
      <c r="AB24" s="165"/>
      <c r="AC24" s="165"/>
      <c r="AD24" s="166">
        <f t="shared" si="0"/>
        <v>0</v>
      </c>
      <c r="AE24" s="166"/>
      <c r="AF24" s="166"/>
      <c r="AG24" s="166"/>
      <c r="AH24" s="166"/>
      <c r="AI24" s="166"/>
      <c r="AJ24" s="167"/>
      <c r="AK24" s="167"/>
      <c r="AL24" s="167"/>
      <c r="AM24" s="167"/>
      <c r="AN24" s="167"/>
      <c r="AO24" s="167"/>
      <c r="AP24" s="33" t="str">
        <f t="shared" si="1"/>
        <v/>
      </c>
      <c r="AQ24" s="109"/>
    </row>
    <row r="25" spans="2:43" ht="23.25" customHeight="1">
      <c r="B25" s="170"/>
      <c r="C25" s="170"/>
      <c r="D25" s="170"/>
      <c r="E25" s="170"/>
      <c r="F25" s="171"/>
      <c r="G25" s="171"/>
      <c r="H25" s="171"/>
      <c r="I25" s="171"/>
      <c r="J25" s="171"/>
      <c r="K25" s="171"/>
      <c r="L25" s="171"/>
      <c r="M25" s="171"/>
      <c r="N25" s="171"/>
      <c r="O25" s="171"/>
      <c r="P25" s="171"/>
      <c r="Q25" s="171"/>
      <c r="R25" s="172"/>
      <c r="S25" s="172"/>
      <c r="T25" s="173"/>
      <c r="U25" s="173"/>
      <c r="V25" s="174"/>
      <c r="W25" s="174"/>
      <c r="X25" s="174"/>
      <c r="Y25" s="165"/>
      <c r="Z25" s="165"/>
      <c r="AA25" s="165"/>
      <c r="AB25" s="165"/>
      <c r="AC25" s="165"/>
      <c r="AD25" s="166">
        <f t="shared" si="0"/>
        <v>0</v>
      </c>
      <c r="AE25" s="166"/>
      <c r="AF25" s="166"/>
      <c r="AG25" s="166"/>
      <c r="AH25" s="166"/>
      <c r="AI25" s="166"/>
      <c r="AJ25" s="167"/>
      <c r="AK25" s="167"/>
      <c r="AL25" s="167"/>
      <c r="AM25" s="167"/>
      <c r="AN25" s="167"/>
      <c r="AO25" s="167"/>
      <c r="AP25" s="33" t="str">
        <f t="shared" si="1"/>
        <v/>
      </c>
      <c r="AQ25" s="109"/>
    </row>
    <row r="26" spans="2:43" ht="23.25" customHeight="1">
      <c r="B26" s="170"/>
      <c r="C26" s="170"/>
      <c r="D26" s="170"/>
      <c r="E26" s="170"/>
      <c r="F26" s="171"/>
      <c r="G26" s="171"/>
      <c r="H26" s="171"/>
      <c r="I26" s="171"/>
      <c r="J26" s="171"/>
      <c r="K26" s="171"/>
      <c r="L26" s="171"/>
      <c r="M26" s="171"/>
      <c r="N26" s="171"/>
      <c r="O26" s="171"/>
      <c r="P26" s="171"/>
      <c r="Q26" s="171"/>
      <c r="R26" s="172"/>
      <c r="S26" s="172"/>
      <c r="T26" s="173"/>
      <c r="U26" s="173"/>
      <c r="V26" s="174"/>
      <c r="W26" s="174"/>
      <c r="X26" s="174"/>
      <c r="Y26" s="165"/>
      <c r="Z26" s="165"/>
      <c r="AA26" s="165"/>
      <c r="AB26" s="165"/>
      <c r="AC26" s="165"/>
      <c r="AD26" s="166">
        <f t="shared" si="0"/>
        <v>0</v>
      </c>
      <c r="AE26" s="166"/>
      <c r="AF26" s="166"/>
      <c r="AG26" s="166"/>
      <c r="AH26" s="166"/>
      <c r="AI26" s="166"/>
      <c r="AJ26" s="167"/>
      <c r="AK26" s="167"/>
      <c r="AL26" s="167"/>
      <c r="AM26" s="167"/>
      <c r="AN26" s="167"/>
      <c r="AO26" s="167"/>
      <c r="AP26" s="33" t="str">
        <f t="shared" si="1"/>
        <v/>
      </c>
      <c r="AQ26" s="109"/>
    </row>
    <row r="27" spans="2:43" ht="23.25" customHeight="1">
      <c r="B27" s="170"/>
      <c r="C27" s="170"/>
      <c r="D27" s="170"/>
      <c r="E27" s="170"/>
      <c r="F27" s="171"/>
      <c r="G27" s="171"/>
      <c r="H27" s="171"/>
      <c r="I27" s="171"/>
      <c r="J27" s="171"/>
      <c r="K27" s="171"/>
      <c r="L27" s="171"/>
      <c r="M27" s="171"/>
      <c r="N27" s="171"/>
      <c r="O27" s="171"/>
      <c r="P27" s="171"/>
      <c r="Q27" s="171"/>
      <c r="R27" s="172"/>
      <c r="S27" s="172"/>
      <c r="T27" s="173"/>
      <c r="U27" s="173"/>
      <c r="V27" s="174"/>
      <c r="W27" s="174"/>
      <c r="X27" s="174"/>
      <c r="Y27" s="165"/>
      <c r="Z27" s="165"/>
      <c r="AA27" s="165"/>
      <c r="AB27" s="165"/>
      <c r="AC27" s="165"/>
      <c r="AD27" s="166">
        <f t="shared" si="0"/>
        <v>0</v>
      </c>
      <c r="AE27" s="166"/>
      <c r="AF27" s="166"/>
      <c r="AG27" s="166"/>
      <c r="AH27" s="166"/>
      <c r="AI27" s="166"/>
      <c r="AJ27" s="167"/>
      <c r="AK27" s="167"/>
      <c r="AL27" s="167"/>
      <c r="AM27" s="167"/>
      <c r="AN27" s="167"/>
      <c r="AO27" s="167"/>
      <c r="AP27" s="33" t="str">
        <f t="shared" si="1"/>
        <v/>
      </c>
      <c r="AQ27" s="109"/>
    </row>
    <row r="28" spans="2:43" ht="23.25" customHeight="1">
      <c r="B28" s="170"/>
      <c r="C28" s="170"/>
      <c r="D28" s="170"/>
      <c r="E28" s="170"/>
      <c r="F28" s="171"/>
      <c r="G28" s="171"/>
      <c r="H28" s="171"/>
      <c r="I28" s="171"/>
      <c r="J28" s="171"/>
      <c r="K28" s="171"/>
      <c r="L28" s="171"/>
      <c r="M28" s="171"/>
      <c r="N28" s="171"/>
      <c r="O28" s="171"/>
      <c r="P28" s="171"/>
      <c r="Q28" s="171"/>
      <c r="R28" s="172"/>
      <c r="S28" s="172"/>
      <c r="T28" s="173"/>
      <c r="U28" s="173"/>
      <c r="V28" s="174"/>
      <c r="W28" s="174"/>
      <c r="X28" s="174"/>
      <c r="Y28" s="165"/>
      <c r="Z28" s="165"/>
      <c r="AA28" s="165"/>
      <c r="AB28" s="165"/>
      <c r="AC28" s="165"/>
      <c r="AD28" s="166">
        <f t="shared" si="0"/>
        <v>0</v>
      </c>
      <c r="AE28" s="166"/>
      <c r="AF28" s="166"/>
      <c r="AG28" s="166"/>
      <c r="AH28" s="166"/>
      <c r="AI28" s="166"/>
      <c r="AJ28" s="167"/>
      <c r="AK28" s="167"/>
      <c r="AL28" s="167"/>
      <c r="AM28" s="167"/>
      <c r="AN28" s="167"/>
      <c r="AO28" s="167"/>
      <c r="AP28" s="33" t="str">
        <f t="shared" si="1"/>
        <v/>
      </c>
      <c r="AQ28" s="109"/>
    </row>
    <row r="29" spans="2:43" ht="23.25" customHeight="1">
      <c r="B29" s="170"/>
      <c r="C29" s="170"/>
      <c r="D29" s="170"/>
      <c r="E29" s="170"/>
      <c r="F29" s="171"/>
      <c r="G29" s="171"/>
      <c r="H29" s="171"/>
      <c r="I29" s="171"/>
      <c r="J29" s="171"/>
      <c r="K29" s="171"/>
      <c r="L29" s="171"/>
      <c r="M29" s="171"/>
      <c r="N29" s="171"/>
      <c r="O29" s="171"/>
      <c r="P29" s="171"/>
      <c r="Q29" s="171"/>
      <c r="R29" s="172"/>
      <c r="S29" s="172"/>
      <c r="T29" s="173"/>
      <c r="U29" s="173"/>
      <c r="V29" s="174"/>
      <c r="W29" s="174"/>
      <c r="X29" s="174"/>
      <c r="Y29" s="165"/>
      <c r="Z29" s="165"/>
      <c r="AA29" s="165"/>
      <c r="AB29" s="165"/>
      <c r="AC29" s="165"/>
      <c r="AD29" s="166">
        <f t="shared" si="0"/>
        <v>0</v>
      </c>
      <c r="AE29" s="166"/>
      <c r="AF29" s="166"/>
      <c r="AG29" s="166"/>
      <c r="AH29" s="166"/>
      <c r="AI29" s="166"/>
      <c r="AJ29" s="167"/>
      <c r="AK29" s="167"/>
      <c r="AL29" s="167"/>
      <c r="AM29" s="167"/>
      <c r="AN29" s="167"/>
      <c r="AO29" s="167"/>
      <c r="AP29" s="33" t="str">
        <f>IF(AND(ISBLANK(R29),ISBLANK(V29),ISBLANK(Y29)),"",IF(AND(ISBLANK(R29),ISBLANK(V29)),"消費税率を選択してください",IF(ISBLANK(R29),"消費税率を選択してください","")))</f>
        <v/>
      </c>
      <c r="AQ29" s="109"/>
    </row>
    <row r="30" spans="2:43" ht="23.25" customHeight="1">
      <c r="B30" s="170"/>
      <c r="C30" s="170"/>
      <c r="D30" s="170"/>
      <c r="E30" s="170"/>
      <c r="F30" s="171"/>
      <c r="G30" s="171"/>
      <c r="H30" s="171"/>
      <c r="I30" s="171"/>
      <c r="J30" s="171"/>
      <c r="K30" s="171"/>
      <c r="L30" s="171"/>
      <c r="M30" s="171"/>
      <c r="N30" s="171"/>
      <c r="O30" s="171"/>
      <c r="P30" s="171"/>
      <c r="Q30" s="171"/>
      <c r="R30" s="172"/>
      <c r="S30" s="172"/>
      <c r="T30" s="173"/>
      <c r="U30" s="173"/>
      <c r="V30" s="174"/>
      <c r="W30" s="174"/>
      <c r="X30" s="174"/>
      <c r="Y30" s="165"/>
      <c r="Z30" s="165"/>
      <c r="AA30" s="165"/>
      <c r="AB30" s="165"/>
      <c r="AC30" s="165"/>
      <c r="AD30" s="166">
        <f t="shared" si="0"/>
        <v>0</v>
      </c>
      <c r="AE30" s="166"/>
      <c r="AF30" s="166"/>
      <c r="AG30" s="166"/>
      <c r="AH30" s="166"/>
      <c r="AI30" s="166"/>
      <c r="AJ30" s="167"/>
      <c r="AK30" s="167"/>
      <c r="AL30" s="167"/>
      <c r="AM30" s="167"/>
      <c r="AN30" s="167"/>
      <c r="AO30" s="167"/>
      <c r="AP30" s="33" t="str">
        <f t="shared" si="1"/>
        <v/>
      </c>
      <c r="AQ30" s="109"/>
    </row>
    <row r="31" spans="2:43" ht="23.25" customHeight="1">
      <c r="B31" s="170"/>
      <c r="C31" s="170"/>
      <c r="D31" s="170"/>
      <c r="E31" s="170"/>
      <c r="F31" s="171"/>
      <c r="G31" s="171"/>
      <c r="H31" s="171"/>
      <c r="I31" s="171"/>
      <c r="J31" s="171"/>
      <c r="K31" s="171"/>
      <c r="L31" s="171"/>
      <c r="M31" s="171"/>
      <c r="N31" s="171"/>
      <c r="O31" s="171"/>
      <c r="P31" s="171"/>
      <c r="Q31" s="171"/>
      <c r="R31" s="172"/>
      <c r="S31" s="172"/>
      <c r="T31" s="173"/>
      <c r="U31" s="173"/>
      <c r="V31" s="174"/>
      <c r="W31" s="174"/>
      <c r="X31" s="174"/>
      <c r="Y31" s="165"/>
      <c r="Z31" s="165"/>
      <c r="AA31" s="165"/>
      <c r="AB31" s="165"/>
      <c r="AC31" s="165"/>
      <c r="AD31" s="166">
        <f t="shared" si="0"/>
        <v>0</v>
      </c>
      <c r="AE31" s="166"/>
      <c r="AF31" s="166"/>
      <c r="AG31" s="166"/>
      <c r="AH31" s="166"/>
      <c r="AI31" s="166"/>
      <c r="AJ31" s="167"/>
      <c r="AK31" s="167"/>
      <c r="AL31" s="167"/>
      <c r="AM31" s="167"/>
      <c r="AN31" s="167"/>
      <c r="AO31" s="167"/>
      <c r="AP31" s="33" t="str">
        <f t="shared" si="1"/>
        <v/>
      </c>
      <c r="AQ31" s="109"/>
    </row>
    <row r="32" spans="2:43" ht="23.25" customHeight="1">
      <c r="B32" s="170"/>
      <c r="C32" s="170"/>
      <c r="D32" s="170"/>
      <c r="E32" s="170"/>
      <c r="F32" s="171"/>
      <c r="G32" s="171"/>
      <c r="H32" s="171"/>
      <c r="I32" s="171"/>
      <c r="J32" s="171"/>
      <c r="K32" s="171"/>
      <c r="L32" s="171"/>
      <c r="M32" s="171"/>
      <c r="N32" s="171"/>
      <c r="O32" s="171"/>
      <c r="P32" s="171"/>
      <c r="Q32" s="171"/>
      <c r="R32" s="172"/>
      <c r="S32" s="172"/>
      <c r="T32" s="173"/>
      <c r="U32" s="173"/>
      <c r="V32" s="174"/>
      <c r="W32" s="174"/>
      <c r="X32" s="174"/>
      <c r="Y32" s="165"/>
      <c r="Z32" s="165"/>
      <c r="AA32" s="165"/>
      <c r="AB32" s="165"/>
      <c r="AC32" s="165"/>
      <c r="AD32" s="166">
        <f t="shared" si="0"/>
        <v>0</v>
      </c>
      <c r="AE32" s="166"/>
      <c r="AF32" s="166"/>
      <c r="AG32" s="166"/>
      <c r="AH32" s="166"/>
      <c r="AI32" s="166"/>
      <c r="AJ32" s="167"/>
      <c r="AK32" s="167"/>
      <c r="AL32" s="167"/>
      <c r="AM32" s="167"/>
      <c r="AN32" s="167"/>
      <c r="AO32" s="167"/>
      <c r="AP32" s="33" t="str">
        <f t="shared" si="1"/>
        <v/>
      </c>
      <c r="AQ32" s="109"/>
    </row>
    <row r="33" spans="1:43" ht="23.25" customHeight="1">
      <c r="B33" s="170"/>
      <c r="C33" s="170"/>
      <c r="D33" s="170"/>
      <c r="E33" s="170"/>
      <c r="F33" s="171"/>
      <c r="G33" s="171"/>
      <c r="H33" s="171"/>
      <c r="I33" s="171"/>
      <c r="J33" s="171"/>
      <c r="K33" s="171"/>
      <c r="L33" s="171"/>
      <c r="M33" s="171"/>
      <c r="N33" s="171"/>
      <c r="O33" s="171"/>
      <c r="P33" s="171"/>
      <c r="Q33" s="171"/>
      <c r="R33" s="172"/>
      <c r="S33" s="172"/>
      <c r="T33" s="173"/>
      <c r="U33" s="173"/>
      <c r="V33" s="174"/>
      <c r="W33" s="174"/>
      <c r="X33" s="174"/>
      <c r="Y33" s="165"/>
      <c r="Z33" s="165"/>
      <c r="AA33" s="165"/>
      <c r="AB33" s="165"/>
      <c r="AC33" s="165"/>
      <c r="AD33" s="166">
        <f t="shared" si="0"/>
        <v>0</v>
      </c>
      <c r="AE33" s="166"/>
      <c r="AF33" s="166"/>
      <c r="AG33" s="166"/>
      <c r="AH33" s="166"/>
      <c r="AI33" s="166"/>
      <c r="AJ33" s="167"/>
      <c r="AK33" s="167"/>
      <c r="AL33" s="167"/>
      <c r="AM33" s="167"/>
      <c r="AN33" s="167"/>
      <c r="AO33" s="167"/>
      <c r="AP33" s="33" t="str">
        <f t="shared" si="1"/>
        <v/>
      </c>
      <c r="AQ33" s="109"/>
    </row>
    <row r="34" spans="1:43" ht="23.25" customHeight="1">
      <c r="B34" s="170"/>
      <c r="C34" s="170"/>
      <c r="D34" s="170"/>
      <c r="E34" s="170"/>
      <c r="F34" s="171"/>
      <c r="G34" s="171"/>
      <c r="H34" s="171"/>
      <c r="I34" s="171"/>
      <c r="J34" s="171"/>
      <c r="K34" s="171"/>
      <c r="L34" s="171"/>
      <c r="M34" s="171"/>
      <c r="N34" s="171"/>
      <c r="O34" s="171"/>
      <c r="P34" s="171"/>
      <c r="Q34" s="171"/>
      <c r="R34" s="172"/>
      <c r="S34" s="172"/>
      <c r="T34" s="173"/>
      <c r="U34" s="173"/>
      <c r="V34" s="174"/>
      <c r="W34" s="174"/>
      <c r="X34" s="174"/>
      <c r="Y34" s="165"/>
      <c r="Z34" s="165"/>
      <c r="AA34" s="165"/>
      <c r="AB34" s="165"/>
      <c r="AC34" s="165"/>
      <c r="AD34" s="166">
        <f t="shared" si="0"/>
        <v>0</v>
      </c>
      <c r="AE34" s="166"/>
      <c r="AF34" s="166"/>
      <c r="AG34" s="166"/>
      <c r="AH34" s="166"/>
      <c r="AI34" s="166"/>
      <c r="AJ34" s="167"/>
      <c r="AK34" s="167"/>
      <c r="AL34" s="167"/>
      <c r="AM34" s="167"/>
      <c r="AN34" s="167"/>
      <c r="AO34" s="167"/>
      <c r="AP34" s="33" t="str">
        <f t="shared" si="1"/>
        <v/>
      </c>
      <c r="AQ34" s="109"/>
    </row>
    <row r="35" spans="1:43" ht="23.25" customHeight="1">
      <c r="B35" s="170"/>
      <c r="C35" s="170"/>
      <c r="D35" s="170"/>
      <c r="E35" s="170"/>
      <c r="F35" s="171"/>
      <c r="G35" s="171"/>
      <c r="H35" s="171"/>
      <c r="I35" s="171"/>
      <c r="J35" s="171"/>
      <c r="K35" s="171"/>
      <c r="L35" s="171"/>
      <c r="M35" s="171"/>
      <c r="N35" s="171"/>
      <c r="O35" s="171"/>
      <c r="P35" s="171"/>
      <c r="Q35" s="171"/>
      <c r="R35" s="172"/>
      <c r="S35" s="172"/>
      <c r="T35" s="173"/>
      <c r="U35" s="173"/>
      <c r="V35" s="174"/>
      <c r="W35" s="174"/>
      <c r="X35" s="174"/>
      <c r="Y35" s="165"/>
      <c r="Z35" s="165"/>
      <c r="AA35" s="165"/>
      <c r="AB35" s="165"/>
      <c r="AC35" s="165"/>
      <c r="AD35" s="166">
        <f t="shared" si="0"/>
        <v>0</v>
      </c>
      <c r="AE35" s="166"/>
      <c r="AF35" s="166"/>
      <c r="AG35" s="166"/>
      <c r="AH35" s="166"/>
      <c r="AI35" s="166"/>
      <c r="AJ35" s="167"/>
      <c r="AK35" s="167"/>
      <c r="AL35" s="167"/>
      <c r="AM35" s="167"/>
      <c r="AN35" s="167"/>
      <c r="AO35" s="167"/>
      <c r="AP35" s="33" t="str">
        <f t="shared" si="1"/>
        <v/>
      </c>
      <c r="AQ35" s="109"/>
    </row>
    <row r="36" spans="1:43" ht="23.25" customHeight="1">
      <c r="B36" s="170"/>
      <c r="C36" s="170"/>
      <c r="D36" s="170"/>
      <c r="E36" s="170"/>
      <c r="F36" s="171"/>
      <c r="G36" s="171"/>
      <c r="H36" s="171"/>
      <c r="I36" s="171"/>
      <c r="J36" s="171"/>
      <c r="K36" s="171"/>
      <c r="L36" s="171"/>
      <c r="M36" s="171"/>
      <c r="N36" s="171"/>
      <c r="O36" s="171"/>
      <c r="P36" s="171"/>
      <c r="Q36" s="171"/>
      <c r="R36" s="172"/>
      <c r="S36" s="172"/>
      <c r="T36" s="173"/>
      <c r="U36" s="173"/>
      <c r="V36" s="174"/>
      <c r="W36" s="174"/>
      <c r="X36" s="174"/>
      <c r="Y36" s="165"/>
      <c r="Z36" s="165"/>
      <c r="AA36" s="165"/>
      <c r="AB36" s="165"/>
      <c r="AC36" s="165"/>
      <c r="AD36" s="166">
        <f t="shared" si="0"/>
        <v>0</v>
      </c>
      <c r="AE36" s="166"/>
      <c r="AF36" s="166"/>
      <c r="AG36" s="166"/>
      <c r="AH36" s="166"/>
      <c r="AI36" s="166"/>
      <c r="AJ36" s="167"/>
      <c r="AK36" s="167"/>
      <c r="AL36" s="167"/>
      <c r="AM36" s="167"/>
      <c r="AN36" s="167"/>
      <c r="AO36" s="167"/>
      <c r="AP36" s="33" t="str">
        <f t="shared" si="1"/>
        <v/>
      </c>
      <c r="AQ36" s="109"/>
    </row>
    <row r="37" spans="1:43" ht="23.25" customHeight="1">
      <c r="B37" s="170"/>
      <c r="C37" s="170"/>
      <c r="D37" s="170"/>
      <c r="E37" s="170"/>
      <c r="F37" s="171"/>
      <c r="G37" s="171"/>
      <c r="H37" s="171"/>
      <c r="I37" s="171"/>
      <c r="J37" s="171"/>
      <c r="K37" s="171"/>
      <c r="L37" s="171"/>
      <c r="M37" s="171"/>
      <c r="N37" s="171"/>
      <c r="O37" s="171"/>
      <c r="P37" s="171"/>
      <c r="Q37" s="171"/>
      <c r="R37" s="172"/>
      <c r="S37" s="172"/>
      <c r="T37" s="173"/>
      <c r="U37" s="173"/>
      <c r="V37" s="174"/>
      <c r="W37" s="174"/>
      <c r="X37" s="174"/>
      <c r="Y37" s="165"/>
      <c r="Z37" s="165"/>
      <c r="AA37" s="165"/>
      <c r="AB37" s="165"/>
      <c r="AC37" s="165"/>
      <c r="AD37" s="166">
        <f>ROUND(V37*Y37,0)</f>
        <v>0</v>
      </c>
      <c r="AE37" s="166"/>
      <c r="AF37" s="166"/>
      <c r="AG37" s="166"/>
      <c r="AH37" s="166"/>
      <c r="AI37" s="166"/>
      <c r="AJ37" s="167"/>
      <c r="AK37" s="167"/>
      <c r="AL37" s="167"/>
      <c r="AM37" s="167"/>
      <c r="AN37" s="167"/>
      <c r="AO37" s="167"/>
      <c r="AP37" s="33" t="str">
        <f>IF(AND(ISBLANK(R37),ISBLANK(V37),ISBLANK(Y37)),"",IF(AND(ISBLANK(R37),ISBLANK(V37)),"消費税率を選択してください",IF(ISBLANK(R37),"消費税率を選択してください","")))</f>
        <v/>
      </c>
      <c r="AQ37" s="109"/>
    </row>
    <row r="38" spans="1:43" ht="21.95" customHeight="1">
      <c r="B38" s="125" t="str">
        <f>IF(COUNTIF($AP$12:$AP$37,"消費税率を選択してください")&gt;0,"消費税率を選択してください","計")</f>
        <v>計</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68">
        <f>SUM(AD12:AI37)</f>
        <v>0</v>
      </c>
      <c r="AE38" s="168"/>
      <c r="AF38" s="168"/>
      <c r="AG38" s="168"/>
      <c r="AH38" s="168"/>
      <c r="AI38" s="168"/>
      <c r="AJ38" s="169"/>
      <c r="AK38" s="169"/>
      <c r="AL38" s="169"/>
      <c r="AM38" s="169"/>
      <c r="AN38" s="169"/>
      <c r="AO38" s="169"/>
      <c r="AQ38" s="109"/>
    </row>
    <row r="39" spans="1:43" ht="12" customHeight="1">
      <c r="AQ39" s="109"/>
    </row>
    <row r="40" spans="1:43" ht="21.95" customHeight="1">
      <c r="B40" s="25" t="s">
        <v>54</v>
      </c>
      <c r="AF40" s="230"/>
      <c r="AG40" s="230"/>
      <c r="AH40" s="230"/>
      <c r="AI40" s="230"/>
      <c r="AJ40" s="231"/>
      <c r="AK40" s="231"/>
      <c r="AL40" s="231"/>
      <c r="AM40" s="231"/>
      <c r="AN40" s="231"/>
      <c r="AO40" s="231"/>
      <c r="AQ40" s="109"/>
    </row>
    <row r="41" spans="1:43" ht="12"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109"/>
    </row>
    <row r="42" spans="1:43" ht="11.1" customHeight="1">
      <c r="AQ42" s="110"/>
    </row>
    <row r="43" spans="1:43" ht="11.25" customHeight="1">
      <c r="C43" s="222" t="s">
        <v>140</v>
      </c>
      <c r="D43" s="222"/>
      <c r="E43" s="222"/>
      <c r="F43" s="222"/>
      <c r="G43" s="222"/>
      <c r="H43" s="222"/>
      <c r="I43" s="222"/>
      <c r="J43" s="222"/>
      <c r="K43" s="222"/>
      <c r="L43" s="222"/>
      <c r="M43" s="222"/>
      <c r="N43" s="222"/>
      <c r="O43" s="222"/>
      <c r="P43" s="222"/>
      <c r="Q43" s="222"/>
      <c r="W43" s="55" t="s">
        <v>59</v>
      </c>
      <c r="X43" s="11"/>
      <c r="Y43" s="11"/>
      <c r="Z43" s="11"/>
      <c r="AA43" s="11"/>
      <c r="AB43" s="11"/>
      <c r="AC43" s="11"/>
      <c r="AD43" s="11"/>
      <c r="AE43" s="11"/>
      <c r="AF43" s="11"/>
      <c r="AG43" s="11"/>
      <c r="AH43" s="11"/>
      <c r="AI43" s="11"/>
      <c r="AJ43" s="11"/>
      <c r="AK43" s="11"/>
      <c r="AL43" s="11"/>
      <c r="AM43" s="11"/>
      <c r="AN43" s="11"/>
      <c r="AQ43" s="110"/>
    </row>
    <row r="44" spans="1:43" ht="12" customHeight="1">
      <c r="C44" s="222"/>
      <c r="D44" s="222"/>
      <c r="E44" s="222"/>
      <c r="F44" s="222"/>
      <c r="G44" s="222"/>
      <c r="H44" s="222"/>
      <c r="I44" s="222"/>
      <c r="J44" s="222"/>
      <c r="K44" s="222"/>
      <c r="L44" s="222"/>
      <c r="M44" s="222"/>
      <c r="N44" s="222"/>
      <c r="O44" s="222"/>
      <c r="P44" s="222"/>
      <c r="Q44" s="222"/>
      <c r="W44" s="223">
        <f>$W$3</f>
        <v>0</v>
      </c>
      <c r="X44" s="224"/>
      <c r="Y44" s="224"/>
      <c r="Z44" s="224"/>
      <c r="AA44" s="224"/>
      <c r="AB44" s="224"/>
      <c r="AC44" s="224"/>
      <c r="AD44" s="224"/>
      <c r="AE44" s="224"/>
      <c r="AF44" s="224"/>
      <c r="AG44" s="224"/>
      <c r="AH44" s="224"/>
      <c r="AI44" s="224"/>
      <c r="AJ44" s="224"/>
      <c r="AK44" s="224"/>
      <c r="AL44" s="224"/>
      <c r="AM44" s="224"/>
      <c r="AN44" s="224"/>
      <c r="AO44" s="64"/>
      <c r="AQ44" s="110"/>
    </row>
    <row r="45" spans="1:43" ht="12" customHeight="1">
      <c r="C45" s="22"/>
      <c r="D45" s="22"/>
      <c r="E45" s="22"/>
      <c r="F45" s="22"/>
      <c r="G45" s="22"/>
      <c r="H45" s="22"/>
      <c r="I45" s="22"/>
      <c r="J45" s="22"/>
      <c r="K45" s="22"/>
      <c r="L45" s="22"/>
      <c r="M45" s="22"/>
      <c r="N45" s="22"/>
      <c r="O45" s="22"/>
      <c r="P45" s="22"/>
      <c r="Q45" s="22"/>
      <c r="W45" s="223"/>
      <c r="X45" s="224"/>
      <c r="Y45" s="224"/>
      <c r="Z45" s="224"/>
      <c r="AA45" s="224"/>
      <c r="AB45" s="224"/>
      <c r="AC45" s="224"/>
      <c r="AD45" s="224"/>
      <c r="AE45" s="224"/>
      <c r="AF45" s="224"/>
      <c r="AG45" s="224"/>
      <c r="AH45" s="224"/>
      <c r="AI45" s="224"/>
      <c r="AJ45" s="224"/>
      <c r="AK45" s="224"/>
      <c r="AL45" s="224"/>
      <c r="AM45" s="224"/>
      <c r="AN45" s="224"/>
      <c r="AO45" s="64"/>
      <c r="AQ45" s="110"/>
    </row>
    <row r="46" spans="1:43" ht="12" customHeight="1">
      <c r="C46" s="22"/>
      <c r="D46" s="22"/>
      <c r="E46" s="22"/>
      <c r="F46" s="22"/>
      <c r="G46" s="22"/>
      <c r="H46" s="22"/>
      <c r="I46" s="22"/>
      <c r="J46" s="22"/>
      <c r="K46" s="22"/>
      <c r="L46" s="22"/>
      <c r="M46" s="22"/>
      <c r="N46" s="22"/>
      <c r="O46" s="22"/>
      <c r="P46" s="22"/>
      <c r="Q46" s="22"/>
      <c r="W46" s="225"/>
      <c r="X46" s="226"/>
      <c r="Y46" s="226"/>
      <c r="Z46" s="226"/>
      <c r="AA46" s="226"/>
      <c r="AB46" s="226"/>
      <c r="AC46" s="226"/>
      <c r="AD46" s="226"/>
      <c r="AE46" s="226"/>
      <c r="AF46" s="226"/>
      <c r="AG46" s="226"/>
      <c r="AH46" s="226"/>
      <c r="AI46" s="226"/>
      <c r="AJ46" s="226"/>
      <c r="AK46" s="226"/>
      <c r="AL46" s="226"/>
      <c r="AM46" s="226"/>
      <c r="AN46" s="226"/>
      <c r="AO46" s="67"/>
      <c r="AQ46" s="110"/>
    </row>
    <row r="47" spans="1:43" ht="11.25" customHeight="1">
      <c r="C47" s="22"/>
      <c r="D47" s="22"/>
      <c r="E47" s="22"/>
      <c r="F47" s="22"/>
      <c r="G47" s="22"/>
      <c r="H47" s="22"/>
      <c r="I47" s="22"/>
      <c r="J47" s="22"/>
      <c r="K47" s="22"/>
      <c r="L47" s="22"/>
      <c r="M47" s="22"/>
      <c r="N47" s="22"/>
      <c r="O47" s="22"/>
      <c r="P47" s="22"/>
      <c r="Q47" s="22"/>
      <c r="W47" s="11"/>
      <c r="X47" s="11"/>
      <c r="Y47" s="11"/>
      <c r="Z47" s="11"/>
      <c r="AA47" s="11"/>
      <c r="AB47" s="11"/>
      <c r="AC47" s="11"/>
      <c r="AD47" s="11"/>
      <c r="AE47" s="11"/>
      <c r="AF47" s="11"/>
      <c r="AG47" s="11"/>
      <c r="AH47" s="11"/>
      <c r="AI47" s="11"/>
      <c r="AJ47" s="11"/>
      <c r="AK47" s="11"/>
      <c r="AL47" s="11"/>
      <c r="AM47" s="11"/>
      <c r="AN47" s="11"/>
      <c r="AQ47" s="110"/>
    </row>
    <row r="48" spans="1:43" ht="11.25" customHeight="1">
      <c r="C48" s="22"/>
      <c r="D48" s="22"/>
      <c r="E48" s="22"/>
      <c r="F48" s="22"/>
      <c r="G48" s="22"/>
      <c r="H48" s="22"/>
      <c r="I48" s="22"/>
      <c r="J48" s="22"/>
      <c r="K48" s="22"/>
      <c r="L48" s="22"/>
      <c r="M48" s="22"/>
      <c r="N48" s="22"/>
      <c r="O48" s="22"/>
      <c r="P48" s="22"/>
      <c r="Q48" s="22"/>
      <c r="W48" s="112" t="s">
        <v>74</v>
      </c>
      <c r="X48" s="112"/>
      <c r="Y48" s="112"/>
      <c r="Z48" s="112"/>
      <c r="AA48" s="112"/>
      <c r="AB48" s="112"/>
      <c r="AC48" s="112"/>
      <c r="AD48" s="227">
        <f>$AD$7</f>
        <v>0</v>
      </c>
      <c r="AE48" s="227"/>
      <c r="AF48" s="227"/>
      <c r="AG48" s="227"/>
      <c r="AH48" s="227"/>
      <c r="AI48" s="227"/>
      <c r="AJ48" s="227"/>
      <c r="AK48" s="227"/>
      <c r="AL48" s="227"/>
      <c r="AM48" s="227"/>
      <c r="AN48" s="227"/>
      <c r="AO48" s="227"/>
      <c r="AQ48" s="110"/>
    </row>
    <row r="49" spans="2:46" ht="11.25" customHeight="1">
      <c r="C49" s="23"/>
      <c r="D49" s="23"/>
      <c r="E49" s="23"/>
      <c r="F49" s="23"/>
      <c r="G49" s="23"/>
      <c r="H49" s="24"/>
      <c r="I49" s="24"/>
      <c r="J49" s="24"/>
      <c r="K49" s="24"/>
      <c r="L49" s="24"/>
      <c r="M49" s="24"/>
      <c r="N49" s="24"/>
      <c r="O49" s="24"/>
      <c r="P49" s="24"/>
      <c r="Q49" s="24"/>
      <c r="W49" s="113"/>
      <c r="X49" s="113"/>
      <c r="Y49" s="113"/>
      <c r="Z49" s="113"/>
      <c r="AA49" s="113"/>
      <c r="AB49" s="113"/>
      <c r="AC49" s="113"/>
      <c r="AD49" s="228"/>
      <c r="AE49" s="228"/>
      <c r="AF49" s="228"/>
      <c r="AG49" s="228"/>
      <c r="AH49" s="228"/>
      <c r="AI49" s="228"/>
      <c r="AJ49" s="228"/>
      <c r="AK49" s="228"/>
      <c r="AL49" s="228"/>
      <c r="AM49" s="228"/>
      <c r="AN49" s="228"/>
      <c r="AO49" s="228"/>
      <c r="AQ49" s="110"/>
    </row>
    <row r="50" spans="2:46" s="32" customFormat="1" ht="11.25" customHeight="1">
      <c r="B50" s="26"/>
      <c r="C50" s="26"/>
      <c r="D50" s="26"/>
      <c r="E50" s="26"/>
      <c r="F50" s="26"/>
      <c r="G50" s="26"/>
      <c r="H50" s="26"/>
      <c r="I50" s="26"/>
      <c r="J50" s="26"/>
      <c r="K50" s="14"/>
      <c r="L50" s="30"/>
      <c r="M50" s="30"/>
      <c r="N50" s="30"/>
      <c r="O50" s="30"/>
      <c r="P50" s="30"/>
      <c r="Q50" s="30"/>
      <c r="R50" s="30"/>
      <c r="S50" s="30"/>
      <c r="T50" s="30"/>
      <c r="U50" s="30"/>
      <c r="V50" s="54"/>
      <c r="W50" s="114"/>
      <c r="X50" s="114"/>
      <c r="Y50" s="114"/>
      <c r="Z50" s="114"/>
      <c r="AA50" s="114"/>
      <c r="AB50" s="114"/>
      <c r="AC50" s="114"/>
      <c r="AD50" s="229"/>
      <c r="AE50" s="229"/>
      <c r="AF50" s="229"/>
      <c r="AG50" s="229"/>
      <c r="AH50" s="229"/>
      <c r="AI50" s="229"/>
      <c r="AJ50" s="229"/>
      <c r="AK50" s="229"/>
      <c r="AL50" s="229"/>
      <c r="AM50" s="229"/>
      <c r="AN50" s="229"/>
      <c r="AO50" s="229"/>
      <c r="AQ50" s="110"/>
      <c r="AT50" s="14"/>
    </row>
    <row r="51" spans="2:46" s="32" customFormat="1" ht="9" customHeight="1">
      <c r="B51" s="26"/>
      <c r="C51" s="26"/>
      <c r="D51" s="26"/>
      <c r="E51" s="26"/>
      <c r="F51" s="26"/>
      <c r="G51" s="26"/>
      <c r="H51" s="26"/>
      <c r="I51" s="26"/>
      <c r="J51" s="26"/>
      <c r="K51" s="14"/>
      <c r="L51" s="30"/>
      <c r="M51" s="30"/>
      <c r="N51" s="30"/>
      <c r="O51" s="30"/>
      <c r="P51" s="30"/>
      <c r="Q51" s="30"/>
      <c r="R51" s="30"/>
      <c r="S51" s="30"/>
      <c r="T51" s="30"/>
      <c r="U51" s="30"/>
      <c r="V51" s="54"/>
      <c r="W51" s="30"/>
      <c r="X51" s="30"/>
      <c r="Y51" s="30"/>
      <c r="Z51" s="30"/>
      <c r="AA51" s="30"/>
      <c r="AB51" s="30"/>
      <c r="AC51" s="30"/>
      <c r="AD51" s="30"/>
      <c r="AE51" s="30"/>
      <c r="AF51" s="30"/>
      <c r="AG51" s="30"/>
      <c r="AH51" s="30"/>
      <c r="AI51" s="30"/>
      <c r="AJ51" s="30"/>
      <c r="AK51" s="30"/>
      <c r="AL51" s="30"/>
      <c r="AM51" s="30"/>
      <c r="AN51" s="30"/>
      <c r="AO51" s="30"/>
      <c r="AQ51" s="110"/>
      <c r="AT51" s="14"/>
    </row>
    <row r="52" spans="2:46" ht="21.95" customHeight="1">
      <c r="B52" s="135" t="s">
        <v>1</v>
      </c>
      <c r="C52" s="135"/>
      <c r="D52" s="135"/>
      <c r="E52" s="135"/>
      <c r="F52" s="135" t="s">
        <v>33</v>
      </c>
      <c r="G52" s="135"/>
      <c r="H52" s="135"/>
      <c r="I52" s="135"/>
      <c r="J52" s="135"/>
      <c r="K52" s="135"/>
      <c r="L52" s="135"/>
      <c r="M52" s="135"/>
      <c r="N52" s="135"/>
      <c r="O52" s="135"/>
      <c r="P52" s="135"/>
      <c r="Q52" s="135"/>
      <c r="R52" s="135" t="s">
        <v>52</v>
      </c>
      <c r="S52" s="135"/>
      <c r="T52" s="135" t="s">
        <v>2</v>
      </c>
      <c r="U52" s="135"/>
      <c r="V52" s="135" t="s">
        <v>3</v>
      </c>
      <c r="W52" s="135"/>
      <c r="X52" s="135"/>
      <c r="Y52" s="135" t="s">
        <v>4</v>
      </c>
      <c r="Z52" s="135"/>
      <c r="AA52" s="135"/>
      <c r="AB52" s="135"/>
      <c r="AC52" s="135"/>
      <c r="AD52" s="135" t="s">
        <v>60</v>
      </c>
      <c r="AE52" s="135"/>
      <c r="AF52" s="135"/>
      <c r="AG52" s="135"/>
      <c r="AH52" s="135"/>
      <c r="AI52" s="135"/>
      <c r="AJ52" s="135" t="s">
        <v>34</v>
      </c>
      <c r="AK52" s="135"/>
      <c r="AL52" s="135"/>
      <c r="AM52" s="135"/>
      <c r="AN52" s="135"/>
      <c r="AO52" s="135"/>
      <c r="AQ52" s="110"/>
    </row>
    <row r="53" spans="2:46" ht="23.25" customHeight="1">
      <c r="B53" s="128">
        <f t="shared" ref="B53:B79" si="2">B12</f>
        <v>0</v>
      </c>
      <c r="C53" s="128"/>
      <c r="D53" s="128">
        <f t="shared" ref="D53:D78" si="3">D12</f>
        <v>0</v>
      </c>
      <c r="E53" s="128"/>
      <c r="F53" s="129">
        <f t="shared" ref="F53:F78" si="4">F12</f>
        <v>0</v>
      </c>
      <c r="G53" s="129"/>
      <c r="H53" s="129">
        <f t="shared" ref="H53:H78" si="5">H12</f>
        <v>0</v>
      </c>
      <c r="I53" s="129"/>
      <c r="J53" s="129">
        <f t="shared" ref="J53:J78" si="6">J12</f>
        <v>0</v>
      </c>
      <c r="K53" s="129"/>
      <c r="L53" s="129">
        <f t="shared" ref="L53:L78" si="7">L12</f>
        <v>0</v>
      </c>
      <c r="M53" s="129"/>
      <c r="N53" s="129">
        <f t="shared" ref="N53:N78" si="8">N12</f>
        <v>0</v>
      </c>
      <c r="O53" s="129"/>
      <c r="P53" s="129">
        <f t="shared" ref="P53:P78" si="9">P12</f>
        <v>0</v>
      </c>
      <c r="Q53" s="129"/>
      <c r="R53" s="130">
        <f>R12</f>
        <v>0</v>
      </c>
      <c r="S53" s="130"/>
      <c r="T53" s="130">
        <f t="shared" ref="T53:T78" si="10">T12</f>
        <v>0</v>
      </c>
      <c r="U53" s="130"/>
      <c r="V53" s="131">
        <f t="shared" ref="V53:V78" si="11">V12</f>
        <v>0</v>
      </c>
      <c r="W53" s="131"/>
      <c r="X53" s="131">
        <f t="shared" ref="X53:Y68" si="12">X12</f>
        <v>0</v>
      </c>
      <c r="Y53" s="122">
        <f>Y12</f>
        <v>0</v>
      </c>
      <c r="Z53" s="122">
        <f t="shared" ref="Z53:Z78" si="13">Z12</f>
        <v>0</v>
      </c>
      <c r="AA53" s="122"/>
      <c r="AB53" s="122">
        <f t="shared" ref="AB53:AB78" si="14">AB12</f>
        <v>0</v>
      </c>
      <c r="AC53" s="122"/>
      <c r="AD53" s="123">
        <f t="shared" ref="AD53:AD78" si="15">AD12</f>
        <v>0</v>
      </c>
      <c r="AE53" s="123"/>
      <c r="AF53" s="123">
        <f t="shared" ref="AF53:AF78" si="16">AF12</f>
        <v>0</v>
      </c>
      <c r="AG53" s="123"/>
      <c r="AH53" s="123">
        <f t="shared" ref="AH53:AH78" si="17">AH12</f>
        <v>0</v>
      </c>
      <c r="AI53" s="123"/>
      <c r="AJ53" s="124">
        <f t="shared" ref="AJ53:AJ77" si="18">AJ12</f>
        <v>0</v>
      </c>
      <c r="AK53" s="124"/>
      <c r="AL53" s="124">
        <f t="shared" ref="AL53:AL78" si="19">AL12</f>
        <v>0</v>
      </c>
      <c r="AM53" s="124"/>
      <c r="AN53" s="124">
        <f t="shared" ref="AN53:AN78" si="20">AN12</f>
        <v>0</v>
      </c>
      <c r="AO53" s="124"/>
      <c r="AQ53" s="110"/>
    </row>
    <row r="54" spans="2:46" ht="23.25" customHeight="1">
      <c r="B54" s="128">
        <f t="shared" si="2"/>
        <v>0</v>
      </c>
      <c r="C54" s="128"/>
      <c r="D54" s="128">
        <f t="shared" si="3"/>
        <v>0</v>
      </c>
      <c r="E54" s="128"/>
      <c r="F54" s="129">
        <f t="shared" si="4"/>
        <v>0</v>
      </c>
      <c r="G54" s="129"/>
      <c r="H54" s="129">
        <f t="shared" si="5"/>
        <v>0</v>
      </c>
      <c r="I54" s="129"/>
      <c r="J54" s="129">
        <f t="shared" si="6"/>
        <v>0</v>
      </c>
      <c r="K54" s="129"/>
      <c r="L54" s="129">
        <f t="shared" si="7"/>
        <v>0</v>
      </c>
      <c r="M54" s="129"/>
      <c r="N54" s="129">
        <f t="shared" si="8"/>
        <v>0</v>
      </c>
      <c r="O54" s="129"/>
      <c r="P54" s="129">
        <f t="shared" si="9"/>
        <v>0</v>
      </c>
      <c r="Q54" s="129"/>
      <c r="R54" s="130">
        <f t="shared" ref="R54:R78" si="21">R13</f>
        <v>0</v>
      </c>
      <c r="S54" s="130"/>
      <c r="T54" s="130">
        <f t="shared" si="10"/>
        <v>0</v>
      </c>
      <c r="U54" s="130"/>
      <c r="V54" s="131">
        <f t="shared" si="11"/>
        <v>0</v>
      </c>
      <c r="W54" s="131"/>
      <c r="X54" s="131">
        <f t="shared" si="12"/>
        <v>0</v>
      </c>
      <c r="Y54" s="122">
        <f t="shared" si="12"/>
        <v>0</v>
      </c>
      <c r="Z54" s="122">
        <f t="shared" si="13"/>
        <v>0</v>
      </c>
      <c r="AA54" s="122"/>
      <c r="AB54" s="122">
        <f t="shared" si="14"/>
        <v>0</v>
      </c>
      <c r="AC54" s="122"/>
      <c r="AD54" s="123">
        <f t="shared" si="15"/>
        <v>0</v>
      </c>
      <c r="AE54" s="123"/>
      <c r="AF54" s="123">
        <f t="shared" si="16"/>
        <v>0</v>
      </c>
      <c r="AG54" s="123"/>
      <c r="AH54" s="123">
        <f t="shared" si="17"/>
        <v>0</v>
      </c>
      <c r="AI54" s="123"/>
      <c r="AJ54" s="124">
        <f t="shared" si="18"/>
        <v>0</v>
      </c>
      <c r="AK54" s="124"/>
      <c r="AL54" s="124">
        <f t="shared" si="19"/>
        <v>0</v>
      </c>
      <c r="AM54" s="124"/>
      <c r="AN54" s="124">
        <f t="shared" si="20"/>
        <v>0</v>
      </c>
      <c r="AO54" s="124"/>
      <c r="AQ54" s="110"/>
    </row>
    <row r="55" spans="2:46" ht="23.25" customHeight="1">
      <c r="B55" s="128">
        <f t="shared" si="2"/>
        <v>0</v>
      </c>
      <c r="C55" s="128"/>
      <c r="D55" s="128">
        <f t="shared" si="3"/>
        <v>0</v>
      </c>
      <c r="E55" s="128"/>
      <c r="F55" s="129">
        <f t="shared" si="4"/>
        <v>0</v>
      </c>
      <c r="G55" s="129"/>
      <c r="H55" s="129">
        <f t="shared" si="5"/>
        <v>0</v>
      </c>
      <c r="I55" s="129"/>
      <c r="J55" s="129">
        <f t="shared" si="6"/>
        <v>0</v>
      </c>
      <c r="K55" s="129"/>
      <c r="L55" s="129">
        <f t="shared" si="7"/>
        <v>0</v>
      </c>
      <c r="M55" s="129"/>
      <c r="N55" s="129">
        <f t="shared" si="8"/>
        <v>0</v>
      </c>
      <c r="O55" s="129"/>
      <c r="P55" s="129">
        <f t="shared" si="9"/>
        <v>0</v>
      </c>
      <c r="Q55" s="129"/>
      <c r="R55" s="130">
        <f t="shared" si="21"/>
        <v>0</v>
      </c>
      <c r="S55" s="130"/>
      <c r="T55" s="130">
        <f t="shared" si="10"/>
        <v>0</v>
      </c>
      <c r="U55" s="130"/>
      <c r="V55" s="131">
        <f t="shared" si="11"/>
        <v>0</v>
      </c>
      <c r="W55" s="131"/>
      <c r="X55" s="131">
        <f t="shared" si="12"/>
        <v>0</v>
      </c>
      <c r="Y55" s="122">
        <f t="shared" si="12"/>
        <v>0</v>
      </c>
      <c r="Z55" s="122">
        <f t="shared" si="13"/>
        <v>0</v>
      </c>
      <c r="AA55" s="122"/>
      <c r="AB55" s="122">
        <f t="shared" si="14"/>
        <v>0</v>
      </c>
      <c r="AC55" s="122"/>
      <c r="AD55" s="123">
        <f t="shared" si="15"/>
        <v>0</v>
      </c>
      <c r="AE55" s="123"/>
      <c r="AF55" s="123">
        <f t="shared" si="16"/>
        <v>0</v>
      </c>
      <c r="AG55" s="123"/>
      <c r="AH55" s="123">
        <f t="shared" si="17"/>
        <v>0</v>
      </c>
      <c r="AI55" s="123"/>
      <c r="AJ55" s="124">
        <f t="shared" si="18"/>
        <v>0</v>
      </c>
      <c r="AK55" s="124"/>
      <c r="AL55" s="124">
        <f t="shared" si="19"/>
        <v>0</v>
      </c>
      <c r="AM55" s="124"/>
      <c r="AN55" s="124">
        <f t="shared" si="20"/>
        <v>0</v>
      </c>
      <c r="AO55" s="124"/>
      <c r="AQ55" s="110"/>
    </row>
    <row r="56" spans="2:46" ht="23.25" customHeight="1">
      <c r="B56" s="128">
        <f t="shared" si="2"/>
        <v>0</v>
      </c>
      <c r="C56" s="128"/>
      <c r="D56" s="128">
        <f t="shared" si="3"/>
        <v>0</v>
      </c>
      <c r="E56" s="128"/>
      <c r="F56" s="129">
        <f t="shared" si="4"/>
        <v>0</v>
      </c>
      <c r="G56" s="129"/>
      <c r="H56" s="129">
        <f t="shared" si="5"/>
        <v>0</v>
      </c>
      <c r="I56" s="129"/>
      <c r="J56" s="129">
        <f t="shared" si="6"/>
        <v>0</v>
      </c>
      <c r="K56" s="129"/>
      <c r="L56" s="129">
        <f t="shared" si="7"/>
        <v>0</v>
      </c>
      <c r="M56" s="129"/>
      <c r="N56" s="129">
        <f t="shared" si="8"/>
        <v>0</v>
      </c>
      <c r="O56" s="129"/>
      <c r="P56" s="129">
        <f t="shared" si="9"/>
        <v>0</v>
      </c>
      <c r="Q56" s="129"/>
      <c r="R56" s="130">
        <f t="shared" si="21"/>
        <v>0</v>
      </c>
      <c r="S56" s="130"/>
      <c r="T56" s="130">
        <f t="shared" si="10"/>
        <v>0</v>
      </c>
      <c r="U56" s="130"/>
      <c r="V56" s="131">
        <f t="shared" si="11"/>
        <v>0</v>
      </c>
      <c r="W56" s="131"/>
      <c r="X56" s="131">
        <f t="shared" si="12"/>
        <v>0</v>
      </c>
      <c r="Y56" s="122">
        <f t="shared" si="12"/>
        <v>0</v>
      </c>
      <c r="Z56" s="122">
        <f t="shared" si="13"/>
        <v>0</v>
      </c>
      <c r="AA56" s="122"/>
      <c r="AB56" s="122">
        <f t="shared" si="14"/>
        <v>0</v>
      </c>
      <c r="AC56" s="122"/>
      <c r="AD56" s="123">
        <f t="shared" si="15"/>
        <v>0</v>
      </c>
      <c r="AE56" s="123"/>
      <c r="AF56" s="123">
        <f t="shared" si="16"/>
        <v>0</v>
      </c>
      <c r="AG56" s="123"/>
      <c r="AH56" s="123">
        <f t="shared" si="17"/>
        <v>0</v>
      </c>
      <c r="AI56" s="123"/>
      <c r="AJ56" s="124">
        <f t="shared" si="18"/>
        <v>0</v>
      </c>
      <c r="AK56" s="124"/>
      <c r="AL56" s="124">
        <f t="shared" si="19"/>
        <v>0</v>
      </c>
      <c r="AM56" s="124"/>
      <c r="AN56" s="124">
        <f t="shared" si="20"/>
        <v>0</v>
      </c>
      <c r="AO56" s="124"/>
      <c r="AQ56" s="110"/>
    </row>
    <row r="57" spans="2:46" ht="23.25" customHeight="1">
      <c r="B57" s="128">
        <f t="shared" si="2"/>
        <v>0</v>
      </c>
      <c r="C57" s="128"/>
      <c r="D57" s="128">
        <f t="shared" si="3"/>
        <v>0</v>
      </c>
      <c r="E57" s="128"/>
      <c r="F57" s="129">
        <f t="shared" si="4"/>
        <v>0</v>
      </c>
      <c r="G57" s="129"/>
      <c r="H57" s="129">
        <f t="shared" si="5"/>
        <v>0</v>
      </c>
      <c r="I57" s="129"/>
      <c r="J57" s="129">
        <f t="shared" si="6"/>
        <v>0</v>
      </c>
      <c r="K57" s="129"/>
      <c r="L57" s="129">
        <f t="shared" si="7"/>
        <v>0</v>
      </c>
      <c r="M57" s="129"/>
      <c r="N57" s="129">
        <f t="shared" si="8"/>
        <v>0</v>
      </c>
      <c r="O57" s="129"/>
      <c r="P57" s="129">
        <f t="shared" si="9"/>
        <v>0</v>
      </c>
      <c r="Q57" s="129"/>
      <c r="R57" s="130">
        <f t="shared" si="21"/>
        <v>0</v>
      </c>
      <c r="S57" s="130"/>
      <c r="T57" s="130">
        <f t="shared" si="10"/>
        <v>0</v>
      </c>
      <c r="U57" s="130"/>
      <c r="V57" s="131">
        <f t="shared" si="11"/>
        <v>0</v>
      </c>
      <c r="W57" s="131"/>
      <c r="X57" s="131">
        <f t="shared" si="12"/>
        <v>0</v>
      </c>
      <c r="Y57" s="122">
        <f t="shared" si="12"/>
        <v>0</v>
      </c>
      <c r="Z57" s="122">
        <f t="shared" si="13"/>
        <v>0</v>
      </c>
      <c r="AA57" s="122"/>
      <c r="AB57" s="122">
        <f t="shared" si="14"/>
        <v>0</v>
      </c>
      <c r="AC57" s="122"/>
      <c r="AD57" s="123">
        <f t="shared" si="15"/>
        <v>0</v>
      </c>
      <c r="AE57" s="123"/>
      <c r="AF57" s="123">
        <f t="shared" si="16"/>
        <v>0</v>
      </c>
      <c r="AG57" s="123"/>
      <c r="AH57" s="123">
        <f t="shared" si="17"/>
        <v>0</v>
      </c>
      <c r="AI57" s="123"/>
      <c r="AJ57" s="124">
        <f t="shared" si="18"/>
        <v>0</v>
      </c>
      <c r="AK57" s="124"/>
      <c r="AL57" s="124">
        <f t="shared" si="19"/>
        <v>0</v>
      </c>
      <c r="AM57" s="124"/>
      <c r="AN57" s="124">
        <f t="shared" si="20"/>
        <v>0</v>
      </c>
      <c r="AO57" s="124"/>
      <c r="AQ57" s="110"/>
    </row>
    <row r="58" spans="2:46" ht="23.25" customHeight="1">
      <c r="B58" s="128">
        <f t="shared" si="2"/>
        <v>0</v>
      </c>
      <c r="C58" s="128"/>
      <c r="D58" s="128">
        <f t="shared" si="3"/>
        <v>0</v>
      </c>
      <c r="E58" s="128"/>
      <c r="F58" s="129">
        <f t="shared" si="4"/>
        <v>0</v>
      </c>
      <c r="G58" s="129"/>
      <c r="H58" s="129">
        <f t="shared" si="5"/>
        <v>0</v>
      </c>
      <c r="I58" s="129"/>
      <c r="J58" s="129">
        <f t="shared" si="6"/>
        <v>0</v>
      </c>
      <c r="K58" s="129"/>
      <c r="L58" s="129">
        <f t="shared" si="7"/>
        <v>0</v>
      </c>
      <c r="M58" s="129"/>
      <c r="N58" s="129">
        <f t="shared" si="8"/>
        <v>0</v>
      </c>
      <c r="O58" s="129"/>
      <c r="P58" s="129">
        <f t="shared" si="9"/>
        <v>0</v>
      </c>
      <c r="Q58" s="129"/>
      <c r="R58" s="130">
        <f t="shared" si="21"/>
        <v>0</v>
      </c>
      <c r="S58" s="130"/>
      <c r="T58" s="130">
        <f t="shared" si="10"/>
        <v>0</v>
      </c>
      <c r="U58" s="130"/>
      <c r="V58" s="131">
        <f t="shared" si="11"/>
        <v>0</v>
      </c>
      <c r="W58" s="131"/>
      <c r="X58" s="131">
        <f t="shared" si="12"/>
        <v>0</v>
      </c>
      <c r="Y58" s="122">
        <f t="shared" si="12"/>
        <v>0</v>
      </c>
      <c r="Z58" s="122">
        <f t="shared" si="13"/>
        <v>0</v>
      </c>
      <c r="AA58" s="122"/>
      <c r="AB58" s="122">
        <f t="shared" si="14"/>
        <v>0</v>
      </c>
      <c r="AC58" s="122"/>
      <c r="AD58" s="123">
        <f t="shared" si="15"/>
        <v>0</v>
      </c>
      <c r="AE58" s="123"/>
      <c r="AF58" s="123">
        <f t="shared" si="16"/>
        <v>0</v>
      </c>
      <c r="AG58" s="123"/>
      <c r="AH58" s="123">
        <f t="shared" si="17"/>
        <v>0</v>
      </c>
      <c r="AI58" s="123"/>
      <c r="AJ58" s="124">
        <f t="shared" si="18"/>
        <v>0</v>
      </c>
      <c r="AK58" s="124"/>
      <c r="AL58" s="124">
        <f t="shared" si="19"/>
        <v>0</v>
      </c>
      <c r="AM58" s="124"/>
      <c r="AN58" s="124">
        <f t="shared" si="20"/>
        <v>0</v>
      </c>
      <c r="AO58" s="124"/>
      <c r="AQ58" s="110"/>
    </row>
    <row r="59" spans="2:46" ht="23.25" customHeight="1">
      <c r="B59" s="128">
        <f t="shared" si="2"/>
        <v>0</v>
      </c>
      <c r="C59" s="128"/>
      <c r="D59" s="128">
        <f t="shared" si="3"/>
        <v>0</v>
      </c>
      <c r="E59" s="128"/>
      <c r="F59" s="129">
        <f t="shared" si="4"/>
        <v>0</v>
      </c>
      <c r="G59" s="129"/>
      <c r="H59" s="129">
        <f t="shared" si="5"/>
        <v>0</v>
      </c>
      <c r="I59" s="129"/>
      <c r="J59" s="129">
        <f t="shared" si="6"/>
        <v>0</v>
      </c>
      <c r="K59" s="129"/>
      <c r="L59" s="129">
        <f t="shared" si="7"/>
        <v>0</v>
      </c>
      <c r="M59" s="129"/>
      <c r="N59" s="129">
        <f t="shared" si="8"/>
        <v>0</v>
      </c>
      <c r="O59" s="129"/>
      <c r="P59" s="129">
        <f t="shared" si="9"/>
        <v>0</v>
      </c>
      <c r="Q59" s="129"/>
      <c r="R59" s="130">
        <f t="shared" si="21"/>
        <v>0</v>
      </c>
      <c r="S59" s="130"/>
      <c r="T59" s="130">
        <f t="shared" si="10"/>
        <v>0</v>
      </c>
      <c r="U59" s="130"/>
      <c r="V59" s="131">
        <f t="shared" si="11"/>
        <v>0</v>
      </c>
      <c r="W59" s="131"/>
      <c r="X59" s="131">
        <f t="shared" si="12"/>
        <v>0</v>
      </c>
      <c r="Y59" s="122">
        <f t="shared" si="12"/>
        <v>0</v>
      </c>
      <c r="Z59" s="122">
        <f t="shared" si="13"/>
        <v>0</v>
      </c>
      <c r="AA59" s="122"/>
      <c r="AB59" s="122">
        <f t="shared" si="14"/>
        <v>0</v>
      </c>
      <c r="AC59" s="122"/>
      <c r="AD59" s="123">
        <f t="shared" si="15"/>
        <v>0</v>
      </c>
      <c r="AE59" s="123"/>
      <c r="AF59" s="123">
        <f t="shared" si="16"/>
        <v>0</v>
      </c>
      <c r="AG59" s="123"/>
      <c r="AH59" s="123">
        <f t="shared" si="17"/>
        <v>0</v>
      </c>
      <c r="AI59" s="123"/>
      <c r="AJ59" s="124">
        <f t="shared" si="18"/>
        <v>0</v>
      </c>
      <c r="AK59" s="124"/>
      <c r="AL59" s="124">
        <f t="shared" si="19"/>
        <v>0</v>
      </c>
      <c r="AM59" s="124"/>
      <c r="AN59" s="124">
        <f t="shared" si="20"/>
        <v>0</v>
      </c>
      <c r="AO59" s="124"/>
      <c r="AQ59" s="110"/>
    </row>
    <row r="60" spans="2:46" ht="23.25" customHeight="1">
      <c r="B60" s="128">
        <f t="shared" si="2"/>
        <v>0</v>
      </c>
      <c r="C60" s="128"/>
      <c r="D60" s="128">
        <f t="shared" si="3"/>
        <v>0</v>
      </c>
      <c r="E60" s="128"/>
      <c r="F60" s="129">
        <f t="shared" si="4"/>
        <v>0</v>
      </c>
      <c r="G60" s="129"/>
      <c r="H60" s="129">
        <f t="shared" si="5"/>
        <v>0</v>
      </c>
      <c r="I60" s="129"/>
      <c r="J60" s="129">
        <f t="shared" si="6"/>
        <v>0</v>
      </c>
      <c r="K60" s="129"/>
      <c r="L60" s="129">
        <f t="shared" si="7"/>
        <v>0</v>
      </c>
      <c r="M60" s="129"/>
      <c r="N60" s="129">
        <f t="shared" si="8"/>
        <v>0</v>
      </c>
      <c r="O60" s="129"/>
      <c r="P60" s="129">
        <f t="shared" si="9"/>
        <v>0</v>
      </c>
      <c r="Q60" s="129"/>
      <c r="R60" s="130">
        <f t="shared" si="21"/>
        <v>0</v>
      </c>
      <c r="S60" s="130"/>
      <c r="T60" s="130">
        <f t="shared" si="10"/>
        <v>0</v>
      </c>
      <c r="U60" s="130"/>
      <c r="V60" s="131">
        <f t="shared" si="11"/>
        <v>0</v>
      </c>
      <c r="W60" s="131"/>
      <c r="X60" s="131">
        <f t="shared" si="12"/>
        <v>0</v>
      </c>
      <c r="Y60" s="122">
        <f t="shared" si="12"/>
        <v>0</v>
      </c>
      <c r="Z60" s="122">
        <f t="shared" si="13"/>
        <v>0</v>
      </c>
      <c r="AA60" s="122"/>
      <c r="AB60" s="122">
        <f t="shared" si="14"/>
        <v>0</v>
      </c>
      <c r="AC60" s="122"/>
      <c r="AD60" s="123">
        <f t="shared" si="15"/>
        <v>0</v>
      </c>
      <c r="AE60" s="123"/>
      <c r="AF60" s="123">
        <f t="shared" si="16"/>
        <v>0</v>
      </c>
      <c r="AG60" s="123"/>
      <c r="AH60" s="123">
        <f t="shared" si="17"/>
        <v>0</v>
      </c>
      <c r="AI60" s="123"/>
      <c r="AJ60" s="124">
        <f t="shared" si="18"/>
        <v>0</v>
      </c>
      <c r="AK60" s="124"/>
      <c r="AL60" s="124">
        <f t="shared" si="19"/>
        <v>0</v>
      </c>
      <c r="AM60" s="124"/>
      <c r="AN60" s="124">
        <f t="shared" si="20"/>
        <v>0</v>
      </c>
      <c r="AO60" s="124"/>
      <c r="AQ60" s="110"/>
    </row>
    <row r="61" spans="2:46" ht="23.25" customHeight="1">
      <c r="B61" s="128">
        <f t="shared" si="2"/>
        <v>0</v>
      </c>
      <c r="C61" s="128"/>
      <c r="D61" s="128">
        <f t="shared" si="3"/>
        <v>0</v>
      </c>
      <c r="E61" s="128"/>
      <c r="F61" s="129">
        <f t="shared" si="4"/>
        <v>0</v>
      </c>
      <c r="G61" s="129"/>
      <c r="H61" s="129">
        <f t="shared" si="5"/>
        <v>0</v>
      </c>
      <c r="I61" s="129"/>
      <c r="J61" s="129">
        <f t="shared" si="6"/>
        <v>0</v>
      </c>
      <c r="K61" s="129"/>
      <c r="L61" s="129">
        <f t="shared" si="7"/>
        <v>0</v>
      </c>
      <c r="M61" s="129"/>
      <c r="N61" s="129">
        <f t="shared" si="8"/>
        <v>0</v>
      </c>
      <c r="O61" s="129"/>
      <c r="P61" s="129">
        <f t="shared" si="9"/>
        <v>0</v>
      </c>
      <c r="Q61" s="129"/>
      <c r="R61" s="130">
        <f t="shared" si="21"/>
        <v>0</v>
      </c>
      <c r="S61" s="130"/>
      <c r="T61" s="130">
        <f t="shared" si="10"/>
        <v>0</v>
      </c>
      <c r="U61" s="130"/>
      <c r="V61" s="131">
        <f t="shared" si="11"/>
        <v>0</v>
      </c>
      <c r="W61" s="131"/>
      <c r="X61" s="131">
        <f t="shared" si="12"/>
        <v>0</v>
      </c>
      <c r="Y61" s="122">
        <f t="shared" si="12"/>
        <v>0</v>
      </c>
      <c r="Z61" s="122">
        <f t="shared" si="13"/>
        <v>0</v>
      </c>
      <c r="AA61" s="122"/>
      <c r="AB61" s="122">
        <f t="shared" si="14"/>
        <v>0</v>
      </c>
      <c r="AC61" s="122"/>
      <c r="AD61" s="123">
        <f t="shared" si="15"/>
        <v>0</v>
      </c>
      <c r="AE61" s="123"/>
      <c r="AF61" s="123">
        <f t="shared" si="16"/>
        <v>0</v>
      </c>
      <c r="AG61" s="123"/>
      <c r="AH61" s="123">
        <f t="shared" si="17"/>
        <v>0</v>
      </c>
      <c r="AI61" s="123"/>
      <c r="AJ61" s="124">
        <f t="shared" si="18"/>
        <v>0</v>
      </c>
      <c r="AK61" s="124"/>
      <c r="AL61" s="124">
        <f t="shared" si="19"/>
        <v>0</v>
      </c>
      <c r="AM61" s="124"/>
      <c r="AN61" s="124">
        <f t="shared" si="20"/>
        <v>0</v>
      </c>
      <c r="AO61" s="124"/>
      <c r="AQ61" s="110"/>
    </row>
    <row r="62" spans="2:46" ht="23.25" customHeight="1">
      <c r="B62" s="128">
        <f t="shared" si="2"/>
        <v>0</v>
      </c>
      <c r="C62" s="128"/>
      <c r="D62" s="128">
        <f t="shared" si="3"/>
        <v>0</v>
      </c>
      <c r="E62" s="128"/>
      <c r="F62" s="129">
        <f t="shared" si="4"/>
        <v>0</v>
      </c>
      <c r="G62" s="129"/>
      <c r="H62" s="129">
        <f t="shared" si="5"/>
        <v>0</v>
      </c>
      <c r="I62" s="129"/>
      <c r="J62" s="129">
        <f t="shared" si="6"/>
        <v>0</v>
      </c>
      <c r="K62" s="129"/>
      <c r="L62" s="129">
        <f t="shared" si="7"/>
        <v>0</v>
      </c>
      <c r="M62" s="129"/>
      <c r="N62" s="129">
        <f t="shared" si="8"/>
        <v>0</v>
      </c>
      <c r="O62" s="129"/>
      <c r="P62" s="129">
        <f t="shared" si="9"/>
        <v>0</v>
      </c>
      <c r="Q62" s="129"/>
      <c r="R62" s="130">
        <f t="shared" si="21"/>
        <v>0</v>
      </c>
      <c r="S62" s="130"/>
      <c r="T62" s="130">
        <f t="shared" si="10"/>
        <v>0</v>
      </c>
      <c r="U62" s="130"/>
      <c r="V62" s="131">
        <f t="shared" si="11"/>
        <v>0</v>
      </c>
      <c r="W62" s="131"/>
      <c r="X62" s="131">
        <f t="shared" si="12"/>
        <v>0</v>
      </c>
      <c r="Y62" s="122">
        <f t="shared" si="12"/>
        <v>0</v>
      </c>
      <c r="Z62" s="122">
        <f t="shared" si="13"/>
        <v>0</v>
      </c>
      <c r="AA62" s="122"/>
      <c r="AB62" s="122">
        <f t="shared" si="14"/>
        <v>0</v>
      </c>
      <c r="AC62" s="122"/>
      <c r="AD62" s="123">
        <f t="shared" si="15"/>
        <v>0</v>
      </c>
      <c r="AE62" s="123"/>
      <c r="AF62" s="123">
        <f t="shared" si="16"/>
        <v>0</v>
      </c>
      <c r="AG62" s="123"/>
      <c r="AH62" s="123">
        <f t="shared" si="17"/>
        <v>0</v>
      </c>
      <c r="AI62" s="123"/>
      <c r="AJ62" s="124">
        <f t="shared" si="18"/>
        <v>0</v>
      </c>
      <c r="AK62" s="124"/>
      <c r="AL62" s="124">
        <f t="shared" si="19"/>
        <v>0</v>
      </c>
      <c r="AM62" s="124"/>
      <c r="AN62" s="124">
        <f t="shared" si="20"/>
        <v>0</v>
      </c>
      <c r="AO62" s="124"/>
      <c r="AQ62" s="110"/>
    </row>
    <row r="63" spans="2:46" ht="23.25" customHeight="1">
      <c r="B63" s="128">
        <f t="shared" si="2"/>
        <v>0</v>
      </c>
      <c r="C63" s="128"/>
      <c r="D63" s="128">
        <f t="shared" si="3"/>
        <v>0</v>
      </c>
      <c r="E63" s="128"/>
      <c r="F63" s="129">
        <f t="shared" si="4"/>
        <v>0</v>
      </c>
      <c r="G63" s="129"/>
      <c r="H63" s="129">
        <f t="shared" si="5"/>
        <v>0</v>
      </c>
      <c r="I63" s="129"/>
      <c r="J63" s="129">
        <f t="shared" si="6"/>
        <v>0</v>
      </c>
      <c r="K63" s="129"/>
      <c r="L63" s="129">
        <f t="shared" si="7"/>
        <v>0</v>
      </c>
      <c r="M63" s="129"/>
      <c r="N63" s="129">
        <f t="shared" si="8"/>
        <v>0</v>
      </c>
      <c r="O63" s="129"/>
      <c r="P63" s="129">
        <f t="shared" si="9"/>
        <v>0</v>
      </c>
      <c r="Q63" s="129"/>
      <c r="R63" s="130">
        <f t="shared" si="21"/>
        <v>0</v>
      </c>
      <c r="S63" s="130"/>
      <c r="T63" s="130">
        <f t="shared" si="10"/>
        <v>0</v>
      </c>
      <c r="U63" s="130"/>
      <c r="V63" s="131">
        <f t="shared" si="11"/>
        <v>0</v>
      </c>
      <c r="W63" s="131"/>
      <c r="X63" s="131">
        <f t="shared" si="12"/>
        <v>0</v>
      </c>
      <c r="Y63" s="122">
        <f t="shared" si="12"/>
        <v>0</v>
      </c>
      <c r="Z63" s="122">
        <f t="shared" si="13"/>
        <v>0</v>
      </c>
      <c r="AA63" s="122"/>
      <c r="AB63" s="122">
        <f t="shared" si="14"/>
        <v>0</v>
      </c>
      <c r="AC63" s="122"/>
      <c r="AD63" s="123">
        <f t="shared" si="15"/>
        <v>0</v>
      </c>
      <c r="AE63" s="123"/>
      <c r="AF63" s="123">
        <f t="shared" si="16"/>
        <v>0</v>
      </c>
      <c r="AG63" s="123"/>
      <c r="AH63" s="123">
        <f t="shared" si="17"/>
        <v>0</v>
      </c>
      <c r="AI63" s="123"/>
      <c r="AJ63" s="124">
        <f t="shared" si="18"/>
        <v>0</v>
      </c>
      <c r="AK63" s="124"/>
      <c r="AL63" s="124">
        <f t="shared" si="19"/>
        <v>0</v>
      </c>
      <c r="AM63" s="124"/>
      <c r="AN63" s="124">
        <f t="shared" si="20"/>
        <v>0</v>
      </c>
      <c r="AO63" s="124"/>
      <c r="AQ63" s="110"/>
    </row>
    <row r="64" spans="2:46" ht="23.25" customHeight="1">
      <c r="B64" s="128">
        <f t="shared" si="2"/>
        <v>0</v>
      </c>
      <c r="C64" s="128"/>
      <c r="D64" s="128">
        <f t="shared" si="3"/>
        <v>0</v>
      </c>
      <c r="E64" s="128"/>
      <c r="F64" s="129">
        <f t="shared" si="4"/>
        <v>0</v>
      </c>
      <c r="G64" s="129"/>
      <c r="H64" s="129">
        <f t="shared" si="5"/>
        <v>0</v>
      </c>
      <c r="I64" s="129"/>
      <c r="J64" s="129">
        <f t="shared" si="6"/>
        <v>0</v>
      </c>
      <c r="K64" s="129"/>
      <c r="L64" s="129">
        <f t="shared" si="7"/>
        <v>0</v>
      </c>
      <c r="M64" s="129"/>
      <c r="N64" s="129">
        <f t="shared" si="8"/>
        <v>0</v>
      </c>
      <c r="O64" s="129"/>
      <c r="P64" s="129">
        <f t="shared" si="9"/>
        <v>0</v>
      </c>
      <c r="Q64" s="129"/>
      <c r="R64" s="130">
        <f t="shared" si="21"/>
        <v>0</v>
      </c>
      <c r="S64" s="130"/>
      <c r="T64" s="130">
        <f t="shared" si="10"/>
        <v>0</v>
      </c>
      <c r="U64" s="130"/>
      <c r="V64" s="131">
        <f t="shared" si="11"/>
        <v>0</v>
      </c>
      <c r="W64" s="131"/>
      <c r="X64" s="131">
        <f t="shared" si="12"/>
        <v>0</v>
      </c>
      <c r="Y64" s="122">
        <f t="shared" si="12"/>
        <v>0</v>
      </c>
      <c r="Z64" s="122">
        <f t="shared" si="13"/>
        <v>0</v>
      </c>
      <c r="AA64" s="122"/>
      <c r="AB64" s="122">
        <f t="shared" si="14"/>
        <v>0</v>
      </c>
      <c r="AC64" s="122"/>
      <c r="AD64" s="123">
        <f t="shared" si="15"/>
        <v>0</v>
      </c>
      <c r="AE64" s="123"/>
      <c r="AF64" s="123">
        <f t="shared" si="16"/>
        <v>0</v>
      </c>
      <c r="AG64" s="123"/>
      <c r="AH64" s="123">
        <f t="shared" si="17"/>
        <v>0</v>
      </c>
      <c r="AI64" s="123"/>
      <c r="AJ64" s="124">
        <f t="shared" si="18"/>
        <v>0</v>
      </c>
      <c r="AK64" s="124"/>
      <c r="AL64" s="124">
        <f t="shared" si="19"/>
        <v>0</v>
      </c>
      <c r="AM64" s="124"/>
      <c r="AN64" s="124">
        <f t="shared" si="20"/>
        <v>0</v>
      </c>
      <c r="AO64" s="124"/>
      <c r="AQ64" s="110"/>
    </row>
    <row r="65" spans="2:43" ht="23.25" customHeight="1">
      <c r="B65" s="128">
        <f t="shared" si="2"/>
        <v>0</v>
      </c>
      <c r="C65" s="128"/>
      <c r="D65" s="128">
        <f t="shared" si="3"/>
        <v>0</v>
      </c>
      <c r="E65" s="128"/>
      <c r="F65" s="129">
        <f t="shared" si="4"/>
        <v>0</v>
      </c>
      <c r="G65" s="129"/>
      <c r="H65" s="129">
        <f t="shared" si="5"/>
        <v>0</v>
      </c>
      <c r="I65" s="129"/>
      <c r="J65" s="129">
        <f t="shared" si="6"/>
        <v>0</v>
      </c>
      <c r="K65" s="129"/>
      <c r="L65" s="129">
        <f t="shared" si="7"/>
        <v>0</v>
      </c>
      <c r="M65" s="129"/>
      <c r="N65" s="129">
        <f t="shared" si="8"/>
        <v>0</v>
      </c>
      <c r="O65" s="129"/>
      <c r="P65" s="129">
        <f t="shared" si="9"/>
        <v>0</v>
      </c>
      <c r="Q65" s="129"/>
      <c r="R65" s="130">
        <f t="shared" si="21"/>
        <v>0</v>
      </c>
      <c r="S65" s="130"/>
      <c r="T65" s="130">
        <f t="shared" si="10"/>
        <v>0</v>
      </c>
      <c r="U65" s="130"/>
      <c r="V65" s="131">
        <f t="shared" si="11"/>
        <v>0</v>
      </c>
      <c r="W65" s="131"/>
      <c r="X65" s="131">
        <f t="shared" si="12"/>
        <v>0</v>
      </c>
      <c r="Y65" s="122">
        <f t="shared" si="12"/>
        <v>0</v>
      </c>
      <c r="Z65" s="122">
        <f t="shared" si="13"/>
        <v>0</v>
      </c>
      <c r="AA65" s="122"/>
      <c r="AB65" s="122">
        <f t="shared" si="14"/>
        <v>0</v>
      </c>
      <c r="AC65" s="122"/>
      <c r="AD65" s="123">
        <f t="shared" si="15"/>
        <v>0</v>
      </c>
      <c r="AE65" s="123"/>
      <c r="AF65" s="123">
        <f t="shared" si="16"/>
        <v>0</v>
      </c>
      <c r="AG65" s="123"/>
      <c r="AH65" s="123">
        <f t="shared" si="17"/>
        <v>0</v>
      </c>
      <c r="AI65" s="123"/>
      <c r="AJ65" s="124">
        <f t="shared" si="18"/>
        <v>0</v>
      </c>
      <c r="AK65" s="124"/>
      <c r="AL65" s="124">
        <f t="shared" si="19"/>
        <v>0</v>
      </c>
      <c r="AM65" s="124"/>
      <c r="AN65" s="124">
        <f t="shared" si="20"/>
        <v>0</v>
      </c>
      <c r="AO65" s="124"/>
      <c r="AQ65" s="110"/>
    </row>
    <row r="66" spans="2:43" ht="23.25" customHeight="1">
      <c r="B66" s="128">
        <f t="shared" si="2"/>
        <v>0</v>
      </c>
      <c r="C66" s="128"/>
      <c r="D66" s="128">
        <f t="shared" si="3"/>
        <v>0</v>
      </c>
      <c r="E66" s="128"/>
      <c r="F66" s="129">
        <f t="shared" si="4"/>
        <v>0</v>
      </c>
      <c r="G66" s="129"/>
      <c r="H66" s="129">
        <f t="shared" si="5"/>
        <v>0</v>
      </c>
      <c r="I66" s="129"/>
      <c r="J66" s="129">
        <f t="shared" si="6"/>
        <v>0</v>
      </c>
      <c r="K66" s="129"/>
      <c r="L66" s="129">
        <f t="shared" si="7"/>
        <v>0</v>
      </c>
      <c r="M66" s="129"/>
      <c r="N66" s="129">
        <f t="shared" si="8"/>
        <v>0</v>
      </c>
      <c r="O66" s="129"/>
      <c r="P66" s="129">
        <f t="shared" si="9"/>
        <v>0</v>
      </c>
      <c r="Q66" s="129"/>
      <c r="R66" s="130">
        <f t="shared" si="21"/>
        <v>0</v>
      </c>
      <c r="S66" s="130"/>
      <c r="T66" s="130">
        <f t="shared" si="10"/>
        <v>0</v>
      </c>
      <c r="U66" s="130"/>
      <c r="V66" s="131">
        <f t="shared" si="11"/>
        <v>0</v>
      </c>
      <c r="W66" s="131"/>
      <c r="X66" s="131">
        <f t="shared" si="12"/>
        <v>0</v>
      </c>
      <c r="Y66" s="122">
        <f t="shared" si="12"/>
        <v>0</v>
      </c>
      <c r="Z66" s="122">
        <f t="shared" si="13"/>
        <v>0</v>
      </c>
      <c r="AA66" s="122"/>
      <c r="AB66" s="122">
        <f t="shared" si="14"/>
        <v>0</v>
      </c>
      <c r="AC66" s="122"/>
      <c r="AD66" s="123">
        <f t="shared" si="15"/>
        <v>0</v>
      </c>
      <c r="AE66" s="123"/>
      <c r="AF66" s="123">
        <f t="shared" si="16"/>
        <v>0</v>
      </c>
      <c r="AG66" s="123"/>
      <c r="AH66" s="123">
        <f t="shared" si="17"/>
        <v>0</v>
      </c>
      <c r="AI66" s="123"/>
      <c r="AJ66" s="124">
        <f t="shared" si="18"/>
        <v>0</v>
      </c>
      <c r="AK66" s="124"/>
      <c r="AL66" s="124">
        <f t="shared" si="19"/>
        <v>0</v>
      </c>
      <c r="AM66" s="124"/>
      <c r="AN66" s="124">
        <f t="shared" si="20"/>
        <v>0</v>
      </c>
      <c r="AO66" s="124"/>
      <c r="AQ66" s="110"/>
    </row>
    <row r="67" spans="2:43" ht="23.25" customHeight="1">
      <c r="B67" s="128">
        <f t="shared" si="2"/>
        <v>0</v>
      </c>
      <c r="C67" s="128"/>
      <c r="D67" s="128">
        <f t="shared" si="3"/>
        <v>0</v>
      </c>
      <c r="E67" s="128"/>
      <c r="F67" s="129">
        <f t="shared" si="4"/>
        <v>0</v>
      </c>
      <c r="G67" s="129"/>
      <c r="H67" s="129">
        <f t="shared" si="5"/>
        <v>0</v>
      </c>
      <c r="I67" s="129"/>
      <c r="J67" s="129">
        <f t="shared" si="6"/>
        <v>0</v>
      </c>
      <c r="K67" s="129"/>
      <c r="L67" s="129">
        <f t="shared" si="7"/>
        <v>0</v>
      </c>
      <c r="M67" s="129"/>
      <c r="N67" s="129">
        <f t="shared" si="8"/>
        <v>0</v>
      </c>
      <c r="O67" s="129"/>
      <c r="P67" s="129">
        <f t="shared" si="9"/>
        <v>0</v>
      </c>
      <c r="Q67" s="129"/>
      <c r="R67" s="130">
        <f t="shared" si="21"/>
        <v>0</v>
      </c>
      <c r="S67" s="130"/>
      <c r="T67" s="130">
        <f t="shared" si="10"/>
        <v>0</v>
      </c>
      <c r="U67" s="130"/>
      <c r="V67" s="131">
        <f t="shared" si="11"/>
        <v>0</v>
      </c>
      <c r="W67" s="131"/>
      <c r="X67" s="131">
        <f t="shared" si="12"/>
        <v>0</v>
      </c>
      <c r="Y67" s="122">
        <f t="shared" si="12"/>
        <v>0</v>
      </c>
      <c r="Z67" s="122">
        <f t="shared" si="13"/>
        <v>0</v>
      </c>
      <c r="AA67" s="122"/>
      <c r="AB67" s="122">
        <f t="shared" si="14"/>
        <v>0</v>
      </c>
      <c r="AC67" s="122"/>
      <c r="AD67" s="123">
        <f t="shared" si="15"/>
        <v>0</v>
      </c>
      <c r="AE67" s="123"/>
      <c r="AF67" s="123">
        <f t="shared" si="16"/>
        <v>0</v>
      </c>
      <c r="AG67" s="123"/>
      <c r="AH67" s="123">
        <f t="shared" si="17"/>
        <v>0</v>
      </c>
      <c r="AI67" s="123"/>
      <c r="AJ67" s="124">
        <f t="shared" si="18"/>
        <v>0</v>
      </c>
      <c r="AK67" s="124"/>
      <c r="AL67" s="124">
        <f t="shared" si="19"/>
        <v>0</v>
      </c>
      <c r="AM67" s="124"/>
      <c r="AN67" s="124">
        <f t="shared" si="20"/>
        <v>0</v>
      </c>
      <c r="AO67" s="124"/>
      <c r="AQ67" s="110"/>
    </row>
    <row r="68" spans="2:43" ht="23.25" customHeight="1">
      <c r="B68" s="128">
        <f t="shared" si="2"/>
        <v>0</v>
      </c>
      <c r="C68" s="128"/>
      <c r="D68" s="128">
        <f t="shared" si="3"/>
        <v>0</v>
      </c>
      <c r="E68" s="128"/>
      <c r="F68" s="129">
        <f t="shared" si="4"/>
        <v>0</v>
      </c>
      <c r="G68" s="129"/>
      <c r="H68" s="129">
        <f t="shared" si="5"/>
        <v>0</v>
      </c>
      <c r="I68" s="129"/>
      <c r="J68" s="129">
        <f t="shared" si="6"/>
        <v>0</v>
      </c>
      <c r="K68" s="129"/>
      <c r="L68" s="129">
        <f t="shared" si="7"/>
        <v>0</v>
      </c>
      <c r="M68" s="129"/>
      <c r="N68" s="129">
        <f t="shared" si="8"/>
        <v>0</v>
      </c>
      <c r="O68" s="129"/>
      <c r="P68" s="129">
        <f t="shared" si="9"/>
        <v>0</v>
      </c>
      <c r="Q68" s="129"/>
      <c r="R68" s="130">
        <f t="shared" si="21"/>
        <v>0</v>
      </c>
      <c r="S68" s="130"/>
      <c r="T68" s="130">
        <f t="shared" si="10"/>
        <v>0</v>
      </c>
      <c r="U68" s="130"/>
      <c r="V68" s="131">
        <f t="shared" si="11"/>
        <v>0</v>
      </c>
      <c r="W68" s="131"/>
      <c r="X68" s="131">
        <f t="shared" si="12"/>
        <v>0</v>
      </c>
      <c r="Y68" s="122">
        <f t="shared" si="12"/>
        <v>0</v>
      </c>
      <c r="Z68" s="122">
        <f t="shared" si="13"/>
        <v>0</v>
      </c>
      <c r="AA68" s="122"/>
      <c r="AB68" s="122">
        <f t="shared" si="14"/>
        <v>0</v>
      </c>
      <c r="AC68" s="122"/>
      <c r="AD68" s="123">
        <f t="shared" si="15"/>
        <v>0</v>
      </c>
      <c r="AE68" s="123"/>
      <c r="AF68" s="123">
        <f t="shared" si="16"/>
        <v>0</v>
      </c>
      <c r="AG68" s="123"/>
      <c r="AH68" s="123">
        <f t="shared" si="17"/>
        <v>0</v>
      </c>
      <c r="AI68" s="123"/>
      <c r="AJ68" s="124">
        <f t="shared" si="18"/>
        <v>0</v>
      </c>
      <c r="AK68" s="124"/>
      <c r="AL68" s="124">
        <f t="shared" si="19"/>
        <v>0</v>
      </c>
      <c r="AM68" s="124"/>
      <c r="AN68" s="124">
        <f t="shared" si="20"/>
        <v>0</v>
      </c>
      <c r="AO68" s="124"/>
      <c r="AQ68" s="110"/>
    </row>
    <row r="69" spans="2:43" ht="23.25" customHeight="1">
      <c r="B69" s="128">
        <f t="shared" si="2"/>
        <v>0</v>
      </c>
      <c r="C69" s="128"/>
      <c r="D69" s="128">
        <f t="shared" si="3"/>
        <v>0</v>
      </c>
      <c r="E69" s="128"/>
      <c r="F69" s="129">
        <f t="shared" si="4"/>
        <v>0</v>
      </c>
      <c r="G69" s="129"/>
      <c r="H69" s="129">
        <f t="shared" si="5"/>
        <v>0</v>
      </c>
      <c r="I69" s="129"/>
      <c r="J69" s="129">
        <f t="shared" si="6"/>
        <v>0</v>
      </c>
      <c r="K69" s="129"/>
      <c r="L69" s="129">
        <f t="shared" si="7"/>
        <v>0</v>
      </c>
      <c r="M69" s="129"/>
      <c r="N69" s="129">
        <f t="shared" si="8"/>
        <v>0</v>
      </c>
      <c r="O69" s="129"/>
      <c r="P69" s="129">
        <f t="shared" si="9"/>
        <v>0</v>
      </c>
      <c r="Q69" s="129"/>
      <c r="R69" s="130">
        <f t="shared" si="21"/>
        <v>0</v>
      </c>
      <c r="S69" s="130"/>
      <c r="T69" s="130">
        <f t="shared" si="10"/>
        <v>0</v>
      </c>
      <c r="U69" s="130"/>
      <c r="V69" s="131">
        <f t="shared" si="11"/>
        <v>0</v>
      </c>
      <c r="W69" s="131"/>
      <c r="X69" s="131">
        <f t="shared" ref="X69:Y78" si="22">X28</f>
        <v>0</v>
      </c>
      <c r="Y69" s="122">
        <f t="shared" si="22"/>
        <v>0</v>
      </c>
      <c r="Z69" s="122">
        <f t="shared" si="13"/>
        <v>0</v>
      </c>
      <c r="AA69" s="122"/>
      <c r="AB69" s="122">
        <f t="shared" si="14"/>
        <v>0</v>
      </c>
      <c r="AC69" s="122"/>
      <c r="AD69" s="123">
        <f t="shared" si="15"/>
        <v>0</v>
      </c>
      <c r="AE69" s="123"/>
      <c r="AF69" s="123">
        <f t="shared" si="16"/>
        <v>0</v>
      </c>
      <c r="AG69" s="123"/>
      <c r="AH69" s="123">
        <f t="shared" si="17"/>
        <v>0</v>
      </c>
      <c r="AI69" s="123"/>
      <c r="AJ69" s="124">
        <f t="shared" si="18"/>
        <v>0</v>
      </c>
      <c r="AK69" s="124"/>
      <c r="AL69" s="124">
        <f t="shared" si="19"/>
        <v>0</v>
      </c>
      <c r="AM69" s="124"/>
      <c r="AN69" s="124">
        <f t="shared" si="20"/>
        <v>0</v>
      </c>
      <c r="AO69" s="124"/>
      <c r="AQ69" s="110"/>
    </row>
    <row r="70" spans="2:43" ht="23.25" customHeight="1">
      <c r="B70" s="128">
        <f t="shared" si="2"/>
        <v>0</v>
      </c>
      <c r="C70" s="128"/>
      <c r="D70" s="128">
        <f t="shared" si="3"/>
        <v>0</v>
      </c>
      <c r="E70" s="128"/>
      <c r="F70" s="129">
        <f t="shared" si="4"/>
        <v>0</v>
      </c>
      <c r="G70" s="129"/>
      <c r="H70" s="129">
        <f t="shared" si="5"/>
        <v>0</v>
      </c>
      <c r="I70" s="129"/>
      <c r="J70" s="129">
        <f t="shared" si="6"/>
        <v>0</v>
      </c>
      <c r="K70" s="129"/>
      <c r="L70" s="129">
        <f t="shared" si="7"/>
        <v>0</v>
      </c>
      <c r="M70" s="129"/>
      <c r="N70" s="129">
        <f t="shared" si="8"/>
        <v>0</v>
      </c>
      <c r="O70" s="129"/>
      <c r="P70" s="129">
        <f t="shared" si="9"/>
        <v>0</v>
      </c>
      <c r="Q70" s="129"/>
      <c r="R70" s="130">
        <f t="shared" si="21"/>
        <v>0</v>
      </c>
      <c r="S70" s="130"/>
      <c r="T70" s="130">
        <f t="shared" si="10"/>
        <v>0</v>
      </c>
      <c r="U70" s="130"/>
      <c r="V70" s="131">
        <f t="shared" si="11"/>
        <v>0</v>
      </c>
      <c r="W70" s="131"/>
      <c r="X70" s="131">
        <f t="shared" si="22"/>
        <v>0</v>
      </c>
      <c r="Y70" s="122">
        <f t="shared" si="22"/>
        <v>0</v>
      </c>
      <c r="Z70" s="122">
        <f t="shared" si="13"/>
        <v>0</v>
      </c>
      <c r="AA70" s="122"/>
      <c r="AB70" s="122">
        <f t="shared" si="14"/>
        <v>0</v>
      </c>
      <c r="AC70" s="122"/>
      <c r="AD70" s="123">
        <f t="shared" si="15"/>
        <v>0</v>
      </c>
      <c r="AE70" s="123"/>
      <c r="AF70" s="123">
        <f t="shared" si="16"/>
        <v>0</v>
      </c>
      <c r="AG70" s="123"/>
      <c r="AH70" s="123">
        <f t="shared" si="17"/>
        <v>0</v>
      </c>
      <c r="AI70" s="123"/>
      <c r="AJ70" s="124">
        <f t="shared" si="18"/>
        <v>0</v>
      </c>
      <c r="AK70" s="124"/>
      <c r="AL70" s="124">
        <f t="shared" si="19"/>
        <v>0</v>
      </c>
      <c r="AM70" s="124"/>
      <c r="AN70" s="124">
        <f t="shared" si="20"/>
        <v>0</v>
      </c>
      <c r="AO70" s="124"/>
      <c r="AQ70" s="110"/>
    </row>
    <row r="71" spans="2:43" ht="23.25" customHeight="1">
      <c r="B71" s="128">
        <f t="shared" si="2"/>
        <v>0</v>
      </c>
      <c r="C71" s="128"/>
      <c r="D71" s="128">
        <f t="shared" si="3"/>
        <v>0</v>
      </c>
      <c r="E71" s="128"/>
      <c r="F71" s="129">
        <f t="shared" si="4"/>
        <v>0</v>
      </c>
      <c r="G71" s="129"/>
      <c r="H71" s="129">
        <f t="shared" si="5"/>
        <v>0</v>
      </c>
      <c r="I71" s="129"/>
      <c r="J71" s="129">
        <f t="shared" si="6"/>
        <v>0</v>
      </c>
      <c r="K71" s="129"/>
      <c r="L71" s="129">
        <f t="shared" si="7"/>
        <v>0</v>
      </c>
      <c r="M71" s="129"/>
      <c r="N71" s="129">
        <f t="shared" si="8"/>
        <v>0</v>
      </c>
      <c r="O71" s="129"/>
      <c r="P71" s="129">
        <f t="shared" si="9"/>
        <v>0</v>
      </c>
      <c r="Q71" s="129"/>
      <c r="R71" s="130">
        <f t="shared" si="21"/>
        <v>0</v>
      </c>
      <c r="S71" s="130"/>
      <c r="T71" s="130">
        <f t="shared" si="10"/>
        <v>0</v>
      </c>
      <c r="U71" s="130"/>
      <c r="V71" s="131">
        <f t="shared" si="11"/>
        <v>0</v>
      </c>
      <c r="W71" s="131"/>
      <c r="X71" s="131">
        <f t="shared" si="22"/>
        <v>0</v>
      </c>
      <c r="Y71" s="122">
        <f t="shared" si="22"/>
        <v>0</v>
      </c>
      <c r="Z71" s="122">
        <f t="shared" si="13"/>
        <v>0</v>
      </c>
      <c r="AA71" s="122"/>
      <c r="AB71" s="122">
        <f t="shared" si="14"/>
        <v>0</v>
      </c>
      <c r="AC71" s="122"/>
      <c r="AD71" s="123">
        <f t="shared" si="15"/>
        <v>0</v>
      </c>
      <c r="AE71" s="123"/>
      <c r="AF71" s="123">
        <f t="shared" si="16"/>
        <v>0</v>
      </c>
      <c r="AG71" s="123"/>
      <c r="AH71" s="123">
        <f t="shared" si="17"/>
        <v>0</v>
      </c>
      <c r="AI71" s="123"/>
      <c r="AJ71" s="124">
        <f t="shared" si="18"/>
        <v>0</v>
      </c>
      <c r="AK71" s="124"/>
      <c r="AL71" s="124">
        <f t="shared" si="19"/>
        <v>0</v>
      </c>
      <c r="AM71" s="124"/>
      <c r="AN71" s="124">
        <f t="shared" si="20"/>
        <v>0</v>
      </c>
      <c r="AO71" s="124"/>
      <c r="AQ71" s="110"/>
    </row>
    <row r="72" spans="2:43" ht="23.25" customHeight="1">
      <c r="B72" s="128">
        <f t="shared" si="2"/>
        <v>0</v>
      </c>
      <c r="C72" s="128"/>
      <c r="D72" s="128">
        <f t="shared" si="3"/>
        <v>0</v>
      </c>
      <c r="E72" s="128"/>
      <c r="F72" s="129">
        <f t="shared" si="4"/>
        <v>0</v>
      </c>
      <c r="G72" s="129"/>
      <c r="H72" s="129">
        <f t="shared" si="5"/>
        <v>0</v>
      </c>
      <c r="I72" s="129"/>
      <c r="J72" s="129">
        <f t="shared" si="6"/>
        <v>0</v>
      </c>
      <c r="K72" s="129"/>
      <c r="L72" s="129">
        <f t="shared" si="7"/>
        <v>0</v>
      </c>
      <c r="M72" s="129"/>
      <c r="N72" s="129">
        <f t="shared" si="8"/>
        <v>0</v>
      </c>
      <c r="O72" s="129"/>
      <c r="P72" s="129">
        <f t="shared" si="9"/>
        <v>0</v>
      </c>
      <c r="Q72" s="129"/>
      <c r="R72" s="130">
        <f t="shared" si="21"/>
        <v>0</v>
      </c>
      <c r="S72" s="130"/>
      <c r="T72" s="130">
        <f t="shared" si="10"/>
        <v>0</v>
      </c>
      <c r="U72" s="130"/>
      <c r="V72" s="131">
        <f t="shared" si="11"/>
        <v>0</v>
      </c>
      <c r="W72" s="131"/>
      <c r="X72" s="131">
        <f t="shared" si="22"/>
        <v>0</v>
      </c>
      <c r="Y72" s="122">
        <f t="shared" si="22"/>
        <v>0</v>
      </c>
      <c r="Z72" s="122">
        <f t="shared" si="13"/>
        <v>0</v>
      </c>
      <c r="AA72" s="122"/>
      <c r="AB72" s="122">
        <f t="shared" si="14"/>
        <v>0</v>
      </c>
      <c r="AC72" s="122"/>
      <c r="AD72" s="123">
        <f t="shared" si="15"/>
        <v>0</v>
      </c>
      <c r="AE72" s="123"/>
      <c r="AF72" s="123">
        <f t="shared" si="16"/>
        <v>0</v>
      </c>
      <c r="AG72" s="123"/>
      <c r="AH72" s="123">
        <f t="shared" si="17"/>
        <v>0</v>
      </c>
      <c r="AI72" s="123"/>
      <c r="AJ72" s="124">
        <f t="shared" si="18"/>
        <v>0</v>
      </c>
      <c r="AK72" s="124"/>
      <c r="AL72" s="124">
        <f t="shared" si="19"/>
        <v>0</v>
      </c>
      <c r="AM72" s="124"/>
      <c r="AN72" s="124">
        <f t="shared" si="20"/>
        <v>0</v>
      </c>
      <c r="AO72" s="124"/>
      <c r="AQ72" s="110"/>
    </row>
    <row r="73" spans="2:43" ht="23.25" customHeight="1">
      <c r="B73" s="128">
        <f t="shared" si="2"/>
        <v>0</v>
      </c>
      <c r="C73" s="128"/>
      <c r="D73" s="128">
        <f t="shared" si="3"/>
        <v>0</v>
      </c>
      <c r="E73" s="128"/>
      <c r="F73" s="129">
        <f t="shared" si="4"/>
        <v>0</v>
      </c>
      <c r="G73" s="129"/>
      <c r="H73" s="129">
        <f t="shared" si="5"/>
        <v>0</v>
      </c>
      <c r="I73" s="129"/>
      <c r="J73" s="129">
        <f t="shared" si="6"/>
        <v>0</v>
      </c>
      <c r="K73" s="129"/>
      <c r="L73" s="129">
        <f t="shared" si="7"/>
        <v>0</v>
      </c>
      <c r="M73" s="129"/>
      <c r="N73" s="129">
        <f t="shared" si="8"/>
        <v>0</v>
      </c>
      <c r="O73" s="129"/>
      <c r="P73" s="129">
        <f t="shared" si="9"/>
        <v>0</v>
      </c>
      <c r="Q73" s="129"/>
      <c r="R73" s="130">
        <f t="shared" si="21"/>
        <v>0</v>
      </c>
      <c r="S73" s="130"/>
      <c r="T73" s="130">
        <f t="shared" si="10"/>
        <v>0</v>
      </c>
      <c r="U73" s="130"/>
      <c r="V73" s="131">
        <f t="shared" si="11"/>
        <v>0</v>
      </c>
      <c r="W73" s="131"/>
      <c r="X73" s="131">
        <f t="shared" si="22"/>
        <v>0</v>
      </c>
      <c r="Y73" s="122">
        <f t="shared" si="22"/>
        <v>0</v>
      </c>
      <c r="Z73" s="122">
        <f t="shared" si="13"/>
        <v>0</v>
      </c>
      <c r="AA73" s="122"/>
      <c r="AB73" s="122">
        <f t="shared" si="14"/>
        <v>0</v>
      </c>
      <c r="AC73" s="122"/>
      <c r="AD73" s="123">
        <f t="shared" si="15"/>
        <v>0</v>
      </c>
      <c r="AE73" s="123"/>
      <c r="AF73" s="123">
        <f t="shared" si="16"/>
        <v>0</v>
      </c>
      <c r="AG73" s="123"/>
      <c r="AH73" s="123">
        <f t="shared" si="17"/>
        <v>0</v>
      </c>
      <c r="AI73" s="123"/>
      <c r="AJ73" s="124">
        <f t="shared" si="18"/>
        <v>0</v>
      </c>
      <c r="AK73" s="124"/>
      <c r="AL73" s="124">
        <f t="shared" si="19"/>
        <v>0</v>
      </c>
      <c r="AM73" s="124"/>
      <c r="AN73" s="124">
        <f t="shared" si="20"/>
        <v>0</v>
      </c>
      <c r="AO73" s="124"/>
      <c r="AQ73" s="110"/>
    </row>
    <row r="74" spans="2:43" ht="23.25" customHeight="1">
      <c r="B74" s="128">
        <f t="shared" si="2"/>
        <v>0</v>
      </c>
      <c r="C74" s="128"/>
      <c r="D74" s="128">
        <f t="shared" si="3"/>
        <v>0</v>
      </c>
      <c r="E74" s="128"/>
      <c r="F74" s="129">
        <f t="shared" si="4"/>
        <v>0</v>
      </c>
      <c r="G74" s="129"/>
      <c r="H74" s="129">
        <f t="shared" si="5"/>
        <v>0</v>
      </c>
      <c r="I74" s="129"/>
      <c r="J74" s="129">
        <f t="shared" si="6"/>
        <v>0</v>
      </c>
      <c r="K74" s="129"/>
      <c r="L74" s="129">
        <f t="shared" si="7"/>
        <v>0</v>
      </c>
      <c r="M74" s="129"/>
      <c r="N74" s="129">
        <f t="shared" si="8"/>
        <v>0</v>
      </c>
      <c r="O74" s="129"/>
      <c r="P74" s="129">
        <f t="shared" si="9"/>
        <v>0</v>
      </c>
      <c r="Q74" s="129"/>
      <c r="R74" s="130">
        <f t="shared" si="21"/>
        <v>0</v>
      </c>
      <c r="S74" s="130"/>
      <c r="T74" s="130">
        <f t="shared" si="10"/>
        <v>0</v>
      </c>
      <c r="U74" s="130"/>
      <c r="V74" s="131">
        <f t="shared" si="11"/>
        <v>0</v>
      </c>
      <c r="W74" s="131"/>
      <c r="X74" s="131">
        <f t="shared" si="22"/>
        <v>0</v>
      </c>
      <c r="Y74" s="122">
        <f t="shared" si="22"/>
        <v>0</v>
      </c>
      <c r="Z74" s="122">
        <f t="shared" si="13"/>
        <v>0</v>
      </c>
      <c r="AA74" s="122"/>
      <c r="AB74" s="122">
        <f t="shared" si="14"/>
        <v>0</v>
      </c>
      <c r="AC74" s="122"/>
      <c r="AD74" s="123">
        <f t="shared" si="15"/>
        <v>0</v>
      </c>
      <c r="AE74" s="123"/>
      <c r="AF74" s="123">
        <f t="shared" si="16"/>
        <v>0</v>
      </c>
      <c r="AG74" s="123"/>
      <c r="AH74" s="123">
        <f t="shared" si="17"/>
        <v>0</v>
      </c>
      <c r="AI74" s="123"/>
      <c r="AJ74" s="124">
        <f t="shared" si="18"/>
        <v>0</v>
      </c>
      <c r="AK74" s="124"/>
      <c r="AL74" s="124">
        <f t="shared" si="19"/>
        <v>0</v>
      </c>
      <c r="AM74" s="124"/>
      <c r="AN74" s="124">
        <f t="shared" si="20"/>
        <v>0</v>
      </c>
      <c r="AO74" s="124"/>
      <c r="AQ74" s="110"/>
    </row>
    <row r="75" spans="2:43" ht="23.25" customHeight="1">
      <c r="B75" s="128">
        <f t="shared" si="2"/>
        <v>0</v>
      </c>
      <c r="C75" s="128"/>
      <c r="D75" s="128">
        <f t="shared" si="3"/>
        <v>0</v>
      </c>
      <c r="E75" s="128"/>
      <c r="F75" s="129">
        <f t="shared" si="4"/>
        <v>0</v>
      </c>
      <c r="G75" s="129"/>
      <c r="H75" s="129">
        <f t="shared" si="5"/>
        <v>0</v>
      </c>
      <c r="I75" s="129"/>
      <c r="J75" s="129">
        <f t="shared" si="6"/>
        <v>0</v>
      </c>
      <c r="K75" s="129"/>
      <c r="L75" s="129">
        <f t="shared" si="7"/>
        <v>0</v>
      </c>
      <c r="M75" s="129"/>
      <c r="N75" s="129">
        <f t="shared" si="8"/>
        <v>0</v>
      </c>
      <c r="O75" s="129"/>
      <c r="P75" s="129">
        <f t="shared" si="9"/>
        <v>0</v>
      </c>
      <c r="Q75" s="129"/>
      <c r="R75" s="130">
        <f t="shared" si="21"/>
        <v>0</v>
      </c>
      <c r="S75" s="130"/>
      <c r="T75" s="130">
        <f t="shared" si="10"/>
        <v>0</v>
      </c>
      <c r="U75" s="130"/>
      <c r="V75" s="131">
        <f t="shared" si="11"/>
        <v>0</v>
      </c>
      <c r="W75" s="131"/>
      <c r="X75" s="131">
        <f t="shared" si="22"/>
        <v>0</v>
      </c>
      <c r="Y75" s="122">
        <f t="shared" si="22"/>
        <v>0</v>
      </c>
      <c r="Z75" s="122">
        <f t="shared" si="13"/>
        <v>0</v>
      </c>
      <c r="AA75" s="122"/>
      <c r="AB75" s="122">
        <f t="shared" si="14"/>
        <v>0</v>
      </c>
      <c r="AC75" s="122"/>
      <c r="AD75" s="123">
        <f t="shared" si="15"/>
        <v>0</v>
      </c>
      <c r="AE75" s="123"/>
      <c r="AF75" s="123">
        <f t="shared" si="16"/>
        <v>0</v>
      </c>
      <c r="AG75" s="123"/>
      <c r="AH75" s="123">
        <f t="shared" si="17"/>
        <v>0</v>
      </c>
      <c r="AI75" s="123"/>
      <c r="AJ75" s="124">
        <f t="shared" si="18"/>
        <v>0</v>
      </c>
      <c r="AK75" s="124"/>
      <c r="AL75" s="124">
        <f t="shared" si="19"/>
        <v>0</v>
      </c>
      <c r="AM75" s="124"/>
      <c r="AN75" s="124">
        <f t="shared" si="20"/>
        <v>0</v>
      </c>
      <c r="AO75" s="124"/>
      <c r="AQ75" s="110"/>
    </row>
    <row r="76" spans="2:43" ht="23.25" customHeight="1">
      <c r="B76" s="128">
        <f t="shared" si="2"/>
        <v>0</v>
      </c>
      <c r="C76" s="128"/>
      <c r="D76" s="128">
        <f t="shared" si="3"/>
        <v>0</v>
      </c>
      <c r="E76" s="128"/>
      <c r="F76" s="129">
        <f t="shared" si="4"/>
        <v>0</v>
      </c>
      <c r="G76" s="129"/>
      <c r="H76" s="129">
        <f t="shared" si="5"/>
        <v>0</v>
      </c>
      <c r="I76" s="129"/>
      <c r="J76" s="129">
        <f t="shared" si="6"/>
        <v>0</v>
      </c>
      <c r="K76" s="129"/>
      <c r="L76" s="129">
        <f t="shared" si="7"/>
        <v>0</v>
      </c>
      <c r="M76" s="129"/>
      <c r="N76" s="129">
        <f t="shared" si="8"/>
        <v>0</v>
      </c>
      <c r="O76" s="129"/>
      <c r="P76" s="129">
        <f t="shared" si="9"/>
        <v>0</v>
      </c>
      <c r="Q76" s="129"/>
      <c r="R76" s="130">
        <f t="shared" si="21"/>
        <v>0</v>
      </c>
      <c r="S76" s="130"/>
      <c r="T76" s="130">
        <f t="shared" si="10"/>
        <v>0</v>
      </c>
      <c r="U76" s="130"/>
      <c r="V76" s="131">
        <f t="shared" si="11"/>
        <v>0</v>
      </c>
      <c r="W76" s="131"/>
      <c r="X76" s="131">
        <f t="shared" si="22"/>
        <v>0</v>
      </c>
      <c r="Y76" s="122">
        <f t="shared" si="22"/>
        <v>0</v>
      </c>
      <c r="Z76" s="122">
        <f t="shared" si="13"/>
        <v>0</v>
      </c>
      <c r="AA76" s="122"/>
      <c r="AB76" s="122">
        <f t="shared" si="14"/>
        <v>0</v>
      </c>
      <c r="AC76" s="122"/>
      <c r="AD76" s="123">
        <f t="shared" si="15"/>
        <v>0</v>
      </c>
      <c r="AE76" s="123"/>
      <c r="AF76" s="123">
        <f t="shared" si="16"/>
        <v>0</v>
      </c>
      <c r="AG76" s="123"/>
      <c r="AH76" s="123">
        <f t="shared" si="17"/>
        <v>0</v>
      </c>
      <c r="AI76" s="123"/>
      <c r="AJ76" s="124">
        <f t="shared" si="18"/>
        <v>0</v>
      </c>
      <c r="AK76" s="124"/>
      <c r="AL76" s="124">
        <f t="shared" si="19"/>
        <v>0</v>
      </c>
      <c r="AM76" s="124"/>
      <c r="AN76" s="124">
        <f t="shared" si="20"/>
        <v>0</v>
      </c>
      <c r="AO76" s="124"/>
      <c r="AQ76" s="110"/>
    </row>
    <row r="77" spans="2:43" ht="23.25" customHeight="1">
      <c r="B77" s="128">
        <f t="shared" si="2"/>
        <v>0</v>
      </c>
      <c r="C77" s="128"/>
      <c r="D77" s="128">
        <f t="shared" si="3"/>
        <v>0</v>
      </c>
      <c r="E77" s="128"/>
      <c r="F77" s="129">
        <f t="shared" si="4"/>
        <v>0</v>
      </c>
      <c r="G77" s="129"/>
      <c r="H77" s="129">
        <f t="shared" si="5"/>
        <v>0</v>
      </c>
      <c r="I77" s="129"/>
      <c r="J77" s="129">
        <f t="shared" si="6"/>
        <v>0</v>
      </c>
      <c r="K77" s="129"/>
      <c r="L77" s="129">
        <f t="shared" si="7"/>
        <v>0</v>
      </c>
      <c r="M77" s="129"/>
      <c r="N77" s="129">
        <f t="shared" si="8"/>
        <v>0</v>
      </c>
      <c r="O77" s="129"/>
      <c r="P77" s="129">
        <f t="shared" si="9"/>
        <v>0</v>
      </c>
      <c r="Q77" s="129"/>
      <c r="R77" s="130">
        <f t="shared" si="21"/>
        <v>0</v>
      </c>
      <c r="S77" s="130"/>
      <c r="T77" s="130">
        <f t="shared" si="10"/>
        <v>0</v>
      </c>
      <c r="U77" s="130"/>
      <c r="V77" s="131">
        <f t="shared" si="11"/>
        <v>0</v>
      </c>
      <c r="W77" s="131"/>
      <c r="X77" s="131">
        <f t="shared" si="22"/>
        <v>0</v>
      </c>
      <c r="Y77" s="122">
        <f t="shared" si="22"/>
        <v>0</v>
      </c>
      <c r="Z77" s="122">
        <f t="shared" si="13"/>
        <v>0</v>
      </c>
      <c r="AA77" s="122"/>
      <c r="AB77" s="122">
        <f t="shared" si="14"/>
        <v>0</v>
      </c>
      <c r="AC77" s="122"/>
      <c r="AD77" s="123">
        <f t="shared" si="15"/>
        <v>0</v>
      </c>
      <c r="AE77" s="123"/>
      <c r="AF77" s="123">
        <f t="shared" si="16"/>
        <v>0</v>
      </c>
      <c r="AG77" s="123"/>
      <c r="AH77" s="123">
        <f t="shared" si="17"/>
        <v>0</v>
      </c>
      <c r="AI77" s="123"/>
      <c r="AJ77" s="124">
        <f t="shared" si="18"/>
        <v>0</v>
      </c>
      <c r="AK77" s="124"/>
      <c r="AL77" s="124">
        <f t="shared" si="19"/>
        <v>0</v>
      </c>
      <c r="AM77" s="124"/>
      <c r="AN77" s="124">
        <f t="shared" si="20"/>
        <v>0</v>
      </c>
      <c r="AO77" s="124"/>
      <c r="AQ77" s="110"/>
    </row>
    <row r="78" spans="2:43" ht="23.25" customHeight="1">
      <c r="B78" s="128">
        <f t="shared" si="2"/>
        <v>0</v>
      </c>
      <c r="C78" s="128"/>
      <c r="D78" s="128">
        <f t="shared" si="3"/>
        <v>0</v>
      </c>
      <c r="E78" s="128"/>
      <c r="F78" s="129">
        <f t="shared" si="4"/>
        <v>0</v>
      </c>
      <c r="G78" s="129"/>
      <c r="H78" s="129">
        <f t="shared" si="5"/>
        <v>0</v>
      </c>
      <c r="I78" s="129"/>
      <c r="J78" s="129">
        <f t="shared" si="6"/>
        <v>0</v>
      </c>
      <c r="K78" s="129"/>
      <c r="L78" s="129">
        <f t="shared" si="7"/>
        <v>0</v>
      </c>
      <c r="M78" s="129"/>
      <c r="N78" s="129">
        <f t="shared" si="8"/>
        <v>0</v>
      </c>
      <c r="O78" s="129"/>
      <c r="P78" s="129">
        <f t="shared" si="9"/>
        <v>0</v>
      </c>
      <c r="Q78" s="129"/>
      <c r="R78" s="130">
        <f t="shared" si="21"/>
        <v>0</v>
      </c>
      <c r="S78" s="130"/>
      <c r="T78" s="130">
        <f t="shared" si="10"/>
        <v>0</v>
      </c>
      <c r="U78" s="130"/>
      <c r="V78" s="131">
        <f t="shared" si="11"/>
        <v>0</v>
      </c>
      <c r="W78" s="131"/>
      <c r="X78" s="131">
        <f t="shared" si="22"/>
        <v>0</v>
      </c>
      <c r="Y78" s="122">
        <f t="shared" si="22"/>
        <v>0</v>
      </c>
      <c r="Z78" s="122">
        <f t="shared" si="13"/>
        <v>0</v>
      </c>
      <c r="AA78" s="122"/>
      <c r="AB78" s="122">
        <f t="shared" si="14"/>
        <v>0</v>
      </c>
      <c r="AC78" s="122"/>
      <c r="AD78" s="123">
        <f t="shared" si="15"/>
        <v>0</v>
      </c>
      <c r="AE78" s="123"/>
      <c r="AF78" s="123">
        <f t="shared" si="16"/>
        <v>0</v>
      </c>
      <c r="AG78" s="123"/>
      <c r="AH78" s="123">
        <f t="shared" si="17"/>
        <v>0</v>
      </c>
      <c r="AI78" s="123"/>
      <c r="AJ78" s="124">
        <f>AJ37</f>
        <v>0</v>
      </c>
      <c r="AK78" s="124"/>
      <c r="AL78" s="124">
        <f t="shared" si="19"/>
        <v>0</v>
      </c>
      <c r="AM78" s="124"/>
      <c r="AN78" s="124">
        <f t="shared" si="20"/>
        <v>0</v>
      </c>
      <c r="AO78" s="124"/>
      <c r="AQ78" s="110"/>
    </row>
    <row r="79" spans="2:43" ht="21.95" customHeight="1">
      <c r="B79" s="125" t="str">
        <f t="shared" si="2"/>
        <v>計</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68">
        <f>SUM(AD53:AI78)</f>
        <v>0</v>
      </c>
      <c r="AE79" s="168"/>
      <c r="AF79" s="168"/>
      <c r="AG79" s="168"/>
      <c r="AH79" s="168"/>
      <c r="AI79" s="168"/>
      <c r="AJ79" s="169"/>
      <c r="AK79" s="169"/>
      <c r="AL79" s="169"/>
      <c r="AM79" s="169"/>
      <c r="AN79" s="169"/>
      <c r="AO79" s="169"/>
      <c r="AQ79" s="110"/>
    </row>
    <row r="80" spans="2:43" ht="12" customHeight="1">
      <c r="AQ80" s="110"/>
    </row>
    <row r="81" spans="1:46" ht="21.95" customHeight="1">
      <c r="B81" s="25" t="s">
        <v>46</v>
      </c>
      <c r="AF81" s="83" t="s">
        <v>16</v>
      </c>
      <c r="AG81" s="83"/>
      <c r="AH81" s="83"/>
      <c r="AI81" s="83"/>
      <c r="AJ81" s="84"/>
      <c r="AK81" s="84"/>
      <c r="AL81" s="84"/>
      <c r="AM81" s="84"/>
      <c r="AN81" s="84"/>
      <c r="AO81" s="84"/>
      <c r="AQ81" s="110"/>
    </row>
    <row r="82" spans="1:46" ht="12"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110"/>
    </row>
    <row r="83" spans="1:46" ht="11.1" customHeight="1">
      <c r="AQ83" s="111"/>
    </row>
    <row r="84" spans="1:46" ht="11.25" customHeight="1">
      <c r="C84" s="222" t="s">
        <v>140</v>
      </c>
      <c r="D84" s="222"/>
      <c r="E84" s="222"/>
      <c r="F84" s="222"/>
      <c r="G84" s="222"/>
      <c r="H84" s="222"/>
      <c r="I84" s="222"/>
      <c r="J84" s="222"/>
      <c r="K84" s="222"/>
      <c r="L84" s="222"/>
      <c r="M84" s="222"/>
      <c r="N84" s="222"/>
      <c r="O84" s="222"/>
      <c r="P84" s="222"/>
      <c r="Q84" s="222"/>
      <c r="W84" s="55" t="s">
        <v>59</v>
      </c>
      <c r="X84" s="11"/>
      <c r="Y84" s="11"/>
      <c r="Z84" s="11"/>
      <c r="AA84" s="11"/>
      <c r="AB84" s="11"/>
      <c r="AC84" s="11"/>
      <c r="AD84" s="11"/>
      <c r="AE84" s="11"/>
      <c r="AF84" s="11"/>
      <c r="AG84" s="11"/>
      <c r="AH84" s="11"/>
      <c r="AI84" s="11"/>
      <c r="AJ84" s="11"/>
      <c r="AK84" s="11"/>
      <c r="AL84" s="11"/>
      <c r="AM84" s="11"/>
      <c r="AN84" s="11"/>
      <c r="AQ84" s="111"/>
    </row>
    <row r="85" spans="1:46" ht="12" customHeight="1">
      <c r="C85" s="222"/>
      <c r="D85" s="222"/>
      <c r="E85" s="222"/>
      <c r="F85" s="222"/>
      <c r="G85" s="222"/>
      <c r="H85" s="222"/>
      <c r="I85" s="222"/>
      <c r="J85" s="222"/>
      <c r="K85" s="222"/>
      <c r="L85" s="222"/>
      <c r="M85" s="222"/>
      <c r="N85" s="222"/>
      <c r="O85" s="222"/>
      <c r="P85" s="222"/>
      <c r="Q85" s="222"/>
      <c r="W85" s="223">
        <f>$W$3</f>
        <v>0</v>
      </c>
      <c r="X85" s="224"/>
      <c r="Y85" s="224"/>
      <c r="Z85" s="224"/>
      <c r="AA85" s="224"/>
      <c r="AB85" s="224"/>
      <c r="AC85" s="224"/>
      <c r="AD85" s="224"/>
      <c r="AE85" s="224"/>
      <c r="AF85" s="224"/>
      <c r="AG85" s="224"/>
      <c r="AH85" s="224"/>
      <c r="AI85" s="224"/>
      <c r="AJ85" s="224"/>
      <c r="AK85" s="224"/>
      <c r="AL85" s="224"/>
      <c r="AM85" s="224"/>
      <c r="AN85" s="224"/>
      <c r="AO85" s="64"/>
      <c r="AQ85" s="111"/>
    </row>
    <row r="86" spans="1:46" ht="12" customHeight="1">
      <c r="C86" s="22"/>
      <c r="D86" s="22"/>
      <c r="E86" s="22"/>
      <c r="F86" s="22"/>
      <c r="G86" s="22"/>
      <c r="H86" s="22"/>
      <c r="I86" s="22"/>
      <c r="J86" s="22"/>
      <c r="K86" s="22"/>
      <c r="L86" s="22"/>
      <c r="M86" s="22"/>
      <c r="N86" s="22"/>
      <c r="O86" s="22"/>
      <c r="P86" s="22"/>
      <c r="Q86" s="22"/>
      <c r="W86" s="223"/>
      <c r="X86" s="224"/>
      <c r="Y86" s="224"/>
      <c r="Z86" s="224"/>
      <c r="AA86" s="224"/>
      <c r="AB86" s="224"/>
      <c r="AC86" s="224"/>
      <c r="AD86" s="224"/>
      <c r="AE86" s="224"/>
      <c r="AF86" s="224"/>
      <c r="AG86" s="224"/>
      <c r="AH86" s="224"/>
      <c r="AI86" s="224"/>
      <c r="AJ86" s="224"/>
      <c r="AK86" s="224"/>
      <c r="AL86" s="224"/>
      <c r="AM86" s="224"/>
      <c r="AN86" s="224"/>
      <c r="AO86" s="64"/>
      <c r="AQ86" s="111"/>
    </row>
    <row r="87" spans="1:46" ht="12" customHeight="1">
      <c r="C87" s="22"/>
      <c r="D87" s="22"/>
      <c r="E87" s="22"/>
      <c r="F87" s="22"/>
      <c r="G87" s="22"/>
      <c r="H87" s="22"/>
      <c r="I87" s="22"/>
      <c r="J87" s="22"/>
      <c r="K87" s="22"/>
      <c r="L87" s="22"/>
      <c r="M87" s="22"/>
      <c r="N87" s="22"/>
      <c r="O87" s="22"/>
      <c r="P87" s="22"/>
      <c r="Q87" s="22"/>
      <c r="W87" s="225"/>
      <c r="X87" s="226"/>
      <c r="Y87" s="226"/>
      <c r="Z87" s="226"/>
      <c r="AA87" s="226"/>
      <c r="AB87" s="226"/>
      <c r="AC87" s="226"/>
      <c r="AD87" s="226"/>
      <c r="AE87" s="226"/>
      <c r="AF87" s="226"/>
      <c r="AG87" s="226"/>
      <c r="AH87" s="226"/>
      <c r="AI87" s="226"/>
      <c r="AJ87" s="226"/>
      <c r="AK87" s="226"/>
      <c r="AL87" s="226"/>
      <c r="AM87" s="226"/>
      <c r="AN87" s="226"/>
      <c r="AO87" s="67"/>
      <c r="AQ87" s="111"/>
    </row>
    <row r="88" spans="1:46" ht="11.25" customHeight="1">
      <c r="C88" s="22"/>
      <c r="D88" s="22"/>
      <c r="E88" s="22"/>
      <c r="F88" s="22"/>
      <c r="G88" s="22"/>
      <c r="H88" s="22"/>
      <c r="I88" s="22"/>
      <c r="J88" s="22"/>
      <c r="K88" s="22"/>
      <c r="L88" s="22"/>
      <c r="M88" s="22"/>
      <c r="N88" s="22"/>
      <c r="O88" s="22"/>
      <c r="P88" s="22"/>
      <c r="Q88" s="22"/>
      <c r="W88" s="11"/>
      <c r="X88" s="11"/>
      <c r="Y88" s="11"/>
      <c r="Z88" s="11"/>
      <c r="AA88" s="11"/>
      <c r="AB88" s="11"/>
      <c r="AC88" s="11"/>
      <c r="AD88" s="11"/>
      <c r="AE88" s="11"/>
      <c r="AF88" s="11"/>
      <c r="AG88" s="11"/>
      <c r="AH88" s="11"/>
      <c r="AI88" s="11"/>
      <c r="AJ88" s="11"/>
      <c r="AK88" s="11"/>
      <c r="AL88" s="11"/>
      <c r="AM88" s="11"/>
      <c r="AN88" s="11"/>
      <c r="AQ88" s="111"/>
    </row>
    <row r="89" spans="1:46" ht="11.25" customHeight="1">
      <c r="C89" s="22"/>
      <c r="D89" s="22"/>
      <c r="E89" s="22"/>
      <c r="F89" s="22"/>
      <c r="G89" s="22"/>
      <c r="H89" s="22"/>
      <c r="I89" s="22"/>
      <c r="J89" s="22"/>
      <c r="K89" s="22"/>
      <c r="L89" s="22"/>
      <c r="M89" s="22"/>
      <c r="N89" s="22"/>
      <c r="O89" s="22"/>
      <c r="P89" s="22"/>
      <c r="Q89" s="22"/>
      <c r="W89" s="112" t="s">
        <v>74</v>
      </c>
      <c r="X89" s="112"/>
      <c r="Y89" s="112"/>
      <c r="Z89" s="112"/>
      <c r="AA89" s="112"/>
      <c r="AB89" s="112"/>
      <c r="AC89" s="112"/>
      <c r="AD89" s="227">
        <f>$AD$7</f>
        <v>0</v>
      </c>
      <c r="AE89" s="227"/>
      <c r="AF89" s="227"/>
      <c r="AG89" s="227"/>
      <c r="AH89" s="227"/>
      <c r="AI89" s="227"/>
      <c r="AJ89" s="227"/>
      <c r="AK89" s="227"/>
      <c r="AL89" s="227"/>
      <c r="AM89" s="227"/>
      <c r="AN89" s="227"/>
      <c r="AO89" s="227"/>
      <c r="AQ89" s="111"/>
    </row>
    <row r="90" spans="1:46" ht="11.25" customHeight="1">
      <c r="C90" s="23"/>
      <c r="D90" s="23"/>
      <c r="E90" s="23"/>
      <c r="F90" s="23"/>
      <c r="G90" s="23"/>
      <c r="H90" s="24"/>
      <c r="I90" s="24"/>
      <c r="J90" s="24"/>
      <c r="K90" s="24"/>
      <c r="L90" s="24"/>
      <c r="M90" s="24"/>
      <c r="N90" s="24"/>
      <c r="O90" s="24"/>
      <c r="P90" s="24"/>
      <c r="Q90" s="24"/>
      <c r="W90" s="113"/>
      <c r="X90" s="113"/>
      <c r="Y90" s="113"/>
      <c r="Z90" s="113"/>
      <c r="AA90" s="113"/>
      <c r="AB90" s="113"/>
      <c r="AC90" s="113"/>
      <c r="AD90" s="228"/>
      <c r="AE90" s="228"/>
      <c r="AF90" s="228"/>
      <c r="AG90" s="228"/>
      <c r="AH90" s="228"/>
      <c r="AI90" s="228"/>
      <c r="AJ90" s="228"/>
      <c r="AK90" s="228"/>
      <c r="AL90" s="228"/>
      <c r="AM90" s="228"/>
      <c r="AN90" s="228"/>
      <c r="AO90" s="228"/>
      <c r="AQ90" s="111"/>
    </row>
    <row r="91" spans="1:46" s="32" customFormat="1" ht="11.25" customHeight="1">
      <c r="B91" s="26"/>
      <c r="C91" s="26"/>
      <c r="D91" s="26"/>
      <c r="E91" s="26"/>
      <c r="F91" s="26"/>
      <c r="G91" s="26"/>
      <c r="H91" s="26"/>
      <c r="I91" s="26"/>
      <c r="J91" s="26"/>
      <c r="K91" s="14"/>
      <c r="L91" s="30"/>
      <c r="M91" s="30"/>
      <c r="N91" s="30"/>
      <c r="O91" s="30"/>
      <c r="P91" s="30"/>
      <c r="Q91" s="30"/>
      <c r="R91" s="30"/>
      <c r="S91" s="30"/>
      <c r="T91" s="30"/>
      <c r="U91" s="30"/>
      <c r="V91" s="54"/>
      <c r="W91" s="114"/>
      <c r="X91" s="114"/>
      <c r="Y91" s="114"/>
      <c r="Z91" s="114"/>
      <c r="AA91" s="114"/>
      <c r="AB91" s="114"/>
      <c r="AC91" s="114"/>
      <c r="AD91" s="229"/>
      <c r="AE91" s="229"/>
      <c r="AF91" s="229"/>
      <c r="AG91" s="229"/>
      <c r="AH91" s="229"/>
      <c r="AI91" s="229"/>
      <c r="AJ91" s="229"/>
      <c r="AK91" s="229"/>
      <c r="AL91" s="229"/>
      <c r="AM91" s="229"/>
      <c r="AN91" s="229"/>
      <c r="AO91" s="229"/>
      <c r="AQ91" s="111"/>
      <c r="AT91" s="14"/>
    </row>
    <row r="92" spans="1:46" s="32" customFormat="1" ht="9" customHeight="1">
      <c r="B92" s="26"/>
      <c r="C92" s="26"/>
      <c r="D92" s="26"/>
      <c r="E92" s="26"/>
      <c r="F92" s="26"/>
      <c r="G92" s="26"/>
      <c r="H92" s="26"/>
      <c r="I92" s="26"/>
      <c r="J92" s="26"/>
      <c r="K92" s="14"/>
      <c r="L92" s="30"/>
      <c r="M92" s="30"/>
      <c r="N92" s="30"/>
      <c r="O92" s="30"/>
      <c r="P92" s="30"/>
      <c r="Q92" s="30"/>
      <c r="R92" s="30"/>
      <c r="S92" s="30"/>
      <c r="T92" s="30"/>
      <c r="U92" s="30"/>
      <c r="V92" s="54"/>
      <c r="W92" s="30"/>
      <c r="X92" s="30"/>
      <c r="Y92" s="30"/>
      <c r="Z92" s="30"/>
      <c r="AA92" s="30"/>
      <c r="AB92" s="30"/>
      <c r="AC92" s="30"/>
      <c r="AD92" s="30"/>
      <c r="AE92" s="30"/>
      <c r="AF92" s="30"/>
      <c r="AG92" s="30"/>
      <c r="AH92" s="30"/>
      <c r="AI92" s="30"/>
      <c r="AJ92" s="30"/>
      <c r="AK92" s="30"/>
      <c r="AL92" s="30"/>
      <c r="AM92" s="30"/>
      <c r="AN92" s="30"/>
      <c r="AO92" s="30"/>
      <c r="AQ92" s="111"/>
      <c r="AT92" s="14"/>
    </row>
    <row r="93" spans="1:46" ht="21.95" customHeight="1">
      <c r="B93" s="135" t="s">
        <v>1</v>
      </c>
      <c r="C93" s="135"/>
      <c r="D93" s="135"/>
      <c r="E93" s="135"/>
      <c r="F93" s="135" t="s">
        <v>33</v>
      </c>
      <c r="G93" s="135"/>
      <c r="H93" s="135"/>
      <c r="I93" s="135"/>
      <c r="J93" s="135"/>
      <c r="K93" s="135"/>
      <c r="L93" s="135"/>
      <c r="M93" s="135"/>
      <c r="N93" s="135"/>
      <c r="O93" s="135"/>
      <c r="P93" s="135"/>
      <c r="Q93" s="135"/>
      <c r="R93" s="135" t="s">
        <v>52</v>
      </c>
      <c r="S93" s="135"/>
      <c r="T93" s="135" t="s">
        <v>2</v>
      </c>
      <c r="U93" s="135"/>
      <c r="V93" s="135" t="s">
        <v>3</v>
      </c>
      <c r="W93" s="135"/>
      <c r="X93" s="135"/>
      <c r="Y93" s="135" t="s">
        <v>4</v>
      </c>
      <c r="Z93" s="135"/>
      <c r="AA93" s="135"/>
      <c r="AB93" s="135"/>
      <c r="AC93" s="135"/>
      <c r="AD93" s="135" t="s">
        <v>60</v>
      </c>
      <c r="AE93" s="135"/>
      <c r="AF93" s="135"/>
      <c r="AG93" s="135"/>
      <c r="AH93" s="135"/>
      <c r="AI93" s="135"/>
      <c r="AJ93" s="135" t="s">
        <v>34</v>
      </c>
      <c r="AK93" s="135"/>
      <c r="AL93" s="135"/>
      <c r="AM93" s="135"/>
      <c r="AN93" s="135"/>
      <c r="AO93" s="135"/>
      <c r="AQ93" s="111"/>
    </row>
    <row r="94" spans="1:46" ht="23.25" customHeight="1">
      <c r="B94" s="128">
        <f>B12</f>
        <v>0</v>
      </c>
      <c r="C94" s="128"/>
      <c r="D94" s="128">
        <f>D12</f>
        <v>0</v>
      </c>
      <c r="E94" s="128"/>
      <c r="F94" s="129">
        <f>F12</f>
        <v>0</v>
      </c>
      <c r="G94" s="129"/>
      <c r="H94" s="129">
        <f t="shared" ref="H94:H119" si="23">H53</f>
        <v>0</v>
      </c>
      <c r="I94" s="129"/>
      <c r="J94" s="129">
        <f t="shared" ref="J94:J119" si="24">J53</f>
        <v>0</v>
      </c>
      <c r="K94" s="129"/>
      <c r="L94" s="129">
        <f t="shared" ref="L94:L119" si="25">L53</f>
        <v>0</v>
      </c>
      <c r="M94" s="129"/>
      <c r="N94" s="129">
        <f t="shared" ref="N94:N119" si="26">N53</f>
        <v>0</v>
      </c>
      <c r="O94" s="129"/>
      <c r="P94" s="129">
        <f t="shared" ref="P94:P119" si="27">P53</f>
        <v>0</v>
      </c>
      <c r="Q94" s="129"/>
      <c r="R94" s="130">
        <f>R12</f>
        <v>0</v>
      </c>
      <c r="S94" s="130"/>
      <c r="T94" s="130">
        <f>T12</f>
        <v>0</v>
      </c>
      <c r="U94" s="130"/>
      <c r="V94" s="131">
        <f>V12</f>
        <v>0</v>
      </c>
      <c r="W94" s="131"/>
      <c r="X94" s="131">
        <f t="shared" ref="X94:X119" si="28">X53</f>
        <v>0</v>
      </c>
      <c r="Y94" s="122">
        <f>Y12</f>
        <v>0</v>
      </c>
      <c r="Z94" s="122">
        <f t="shared" ref="Z94:Z119" si="29">Z53</f>
        <v>0</v>
      </c>
      <c r="AA94" s="122"/>
      <c r="AB94" s="122">
        <f t="shared" ref="AB94:AB119" si="30">AB53</f>
        <v>0</v>
      </c>
      <c r="AC94" s="122"/>
      <c r="AD94" s="123">
        <f>AD12</f>
        <v>0</v>
      </c>
      <c r="AE94" s="123"/>
      <c r="AF94" s="123">
        <f t="shared" ref="AF94:AF119" si="31">AF53</f>
        <v>0</v>
      </c>
      <c r="AG94" s="123"/>
      <c r="AH94" s="123">
        <f t="shared" ref="AH94:AH119" si="32">AH53</f>
        <v>0</v>
      </c>
      <c r="AI94" s="123"/>
      <c r="AJ94" s="124">
        <f>AJ12</f>
        <v>0</v>
      </c>
      <c r="AK94" s="124"/>
      <c r="AL94" s="124">
        <f t="shared" ref="AL94:AL119" si="33">AL53</f>
        <v>0</v>
      </c>
      <c r="AM94" s="124"/>
      <c r="AN94" s="124">
        <f t="shared" ref="AN94:AN119" si="34">AN53</f>
        <v>0</v>
      </c>
      <c r="AO94" s="124"/>
      <c r="AQ94" s="111"/>
    </row>
    <row r="95" spans="1:46" ht="23.25" customHeight="1">
      <c r="B95" s="128">
        <f t="shared" ref="B95:B119" si="35">B13</f>
        <v>0</v>
      </c>
      <c r="C95" s="128"/>
      <c r="D95" s="128">
        <f t="shared" ref="D95:D119" si="36">D13</f>
        <v>0</v>
      </c>
      <c r="E95" s="128"/>
      <c r="F95" s="129">
        <f t="shared" ref="F95:F119" si="37">F13</f>
        <v>0</v>
      </c>
      <c r="G95" s="129"/>
      <c r="H95" s="129">
        <f t="shared" si="23"/>
        <v>0</v>
      </c>
      <c r="I95" s="129"/>
      <c r="J95" s="129">
        <f t="shared" si="24"/>
        <v>0</v>
      </c>
      <c r="K95" s="129"/>
      <c r="L95" s="129">
        <f t="shared" si="25"/>
        <v>0</v>
      </c>
      <c r="M95" s="129"/>
      <c r="N95" s="129">
        <f t="shared" si="26"/>
        <v>0</v>
      </c>
      <c r="O95" s="129"/>
      <c r="P95" s="129">
        <f t="shared" si="27"/>
        <v>0</v>
      </c>
      <c r="Q95" s="129"/>
      <c r="R95" s="130">
        <f t="shared" ref="R95:R119" si="38">R13</f>
        <v>0</v>
      </c>
      <c r="S95" s="130"/>
      <c r="T95" s="130">
        <f t="shared" ref="T95:T119" si="39">T13</f>
        <v>0</v>
      </c>
      <c r="U95" s="130"/>
      <c r="V95" s="131">
        <f t="shared" ref="V95:V119" si="40">V13</f>
        <v>0</v>
      </c>
      <c r="W95" s="131"/>
      <c r="X95" s="131">
        <f t="shared" si="28"/>
        <v>0</v>
      </c>
      <c r="Y95" s="122">
        <f t="shared" ref="Y95:Y119" si="41">Y13</f>
        <v>0</v>
      </c>
      <c r="Z95" s="122">
        <f t="shared" si="29"/>
        <v>0</v>
      </c>
      <c r="AA95" s="122"/>
      <c r="AB95" s="122">
        <f t="shared" si="30"/>
        <v>0</v>
      </c>
      <c r="AC95" s="122"/>
      <c r="AD95" s="123">
        <f t="shared" ref="AD95:AD119" si="42">AD13</f>
        <v>0</v>
      </c>
      <c r="AE95" s="123"/>
      <c r="AF95" s="123">
        <f t="shared" si="31"/>
        <v>0</v>
      </c>
      <c r="AG95" s="123"/>
      <c r="AH95" s="123">
        <f t="shared" si="32"/>
        <v>0</v>
      </c>
      <c r="AI95" s="123"/>
      <c r="AJ95" s="124">
        <f t="shared" ref="AJ95:AJ118" si="43">AJ13</f>
        <v>0</v>
      </c>
      <c r="AK95" s="124"/>
      <c r="AL95" s="124">
        <f t="shared" si="33"/>
        <v>0</v>
      </c>
      <c r="AM95" s="124"/>
      <c r="AN95" s="124">
        <f t="shared" si="34"/>
        <v>0</v>
      </c>
      <c r="AO95" s="124"/>
      <c r="AQ95" s="111"/>
    </row>
    <row r="96" spans="1:46" ht="23.25" customHeight="1">
      <c r="B96" s="128">
        <f t="shared" si="35"/>
        <v>0</v>
      </c>
      <c r="C96" s="128"/>
      <c r="D96" s="128">
        <f t="shared" si="36"/>
        <v>0</v>
      </c>
      <c r="E96" s="128"/>
      <c r="F96" s="129">
        <f t="shared" si="37"/>
        <v>0</v>
      </c>
      <c r="G96" s="129"/>
      <c r="H96" s="129">
        <f t="shared" si="23"/>
        <v>0</v>
      </c>
      <c r="I96" s="129"/>
      <c r="J96" s="129">
        <f t="shared" si="24"/>
        <v>0</v>
      </c>
      <c r="K96" s="129"/>
      <c r="L96" s="129">
        <f t="shared" si="25"/>
        <v>0</v>
      </c>
      <c r="M96" s="129"/>
      <c r="N96" s="129">
        <f t="shared" si="26"/>
        <v>0</v>
      </c>
      <c r="O96" s="129"/>
      <c r="P96" s="129">
        <f t="shared" si="27"/>
        <v>0</v>
      </c>
      <c r="Q96" s="129"/>
      <c r="R96" s="130">
        <f t="shared" si="38"/>
        <v>0</v>
      </c>
      <c r="S96" s="130"/>
      <c r="T96" s="130">
        <f t="shared" si="39"/>
        <v>0</v>
      </c>
      <c r="U96" s="130"/>
      <c r="V96" s="131">
        <f t="shared" si="40"/>
        <v>0</v>
      </c>
      <c r="W96" s="131"/>
      <c r="X96" s="131">
        <f t="shared" si="28"/>
        <v>0</v>
      </c>
      <c r="Y96" s="122">
        <f t="shared" si="41"/>
        <v>0</v>
      </c>
      <c r="Z96" s="122">
        <f t="shared" si="29"/>
        <v>0</v>
      </c>
      <c r="AA96" s="122"/>
      <c r="AB96" s="122">
        <f t="shared" si="30"/>
        <v>0</v>
      </c>
      <c r="AC96" s="122"/>
      <c r="AD96" s="123">
        <f t="shared" si="42"/>
        <v>0</v>
      </c>
      <c r="AE96" s="123"/>
      <c r="AF96" s="123">
        <f t="shared" si="31"/>
        <v>0</v>
      </c>
      <c r="AG96" s="123"/>
      <c r="AH96" s="123">
        <f t="shared" si="32"/>
        <v>0</v>
      </c>
      <c r="AI96" s="123"/>
      <c r="AJ96" s="124">
        <f t="shared" si="43"/>
        <v>0</v>
      </c>
      <c r="AK96" s="124"/>
      <c r="AL96" s="124">
        <f t="shared" si="33"/>
        <v>0</v>
      </c>
      <c r="AM96" s="124"/>
      <c r="AN96" s="124">
        <f t="shared" si="34"/>
        <v>0</v>
      </c>
      <c r="AO96" s="124"/>
      <c r="AQ96" s="111"/>
    </row>
    <row r="97" spans="2:43" ht="23.25" customHeight="1">
      <c r="B97" s="128">
        <f t="shared" si="35"/>
        <v>0</v>
      </c>
      <c r="C97" s="128"/>
      <c r="D97" s="128">
        <f t="shared" si="36"/>
        <v>0</v>
      </c>
      <c r="E97" s="128"/>
      <c r="F97" s="129">
        <f t="shared" si="37"/>
        <v>0</v>
      </c>
      <c r="G97" s="129"/>
      <c r="H97" s="129">
        <f t="shared" si="23"/>
        <v>0</v>
      </c>
      <c r="I97" s="129"/>
      <c r="J97" s="129">
        <f t="shared" si="24"/>
        <v>0</v>
      </c>
      <c r="K97" s="129"/>
      <c r="L97" s="129">
        <f t="shared" si="25"/>
        <v>0</v>
      </c>
      <c r="M97" s="129"/>
      <c r="N97" s="129">
        <f t="shared" si="26"/>
        <v>0</v>
      </c>
      <c r="O97" s="129"/>
      <c r="P97" s="129">
        <f t="shared" si="27"/>
        <v>0</v>
      </c>
      <c r="Q97" s="129"/>
      <c r="R97" s="130">
        <f t="shared" si="38"/>
        <v>0</v>
      </c>
      <c r="S97" s="130"/>
      <c r="T97" s="130">
        <f t="shared" si="39"/>
        <v>0</v>
      </c>
      <c r="U97" s="130"/>
      <c r="V97" s="131">
        <f t="shared" si="40"/>
        <v>0</v>
      </c>
      <c r="W97" s="131"/>
      <c r="X97" s="131">
        <f t="shared" si="28"/>
        <v>0</v>
      </c>
      <c r="Y97" s="122">
        <f t="shared" si="41"/>
        <v>0</v>
      </c>
      <c r="Z97" s="122">
        <f t="shared" si="29"/>
        <v>0</v>
      </c>
      <c r="AA97" s="122"/>
      <c r="AB97" s="122">
        <f t="shared" si="30"/>
        <v>0</v>
      </c>
      <c r="AC97" s="122"/>
      <c r="AD97" s="123">
        <f t="shared" si="42"/>
        <v>0</v>
      </c>
      <c r="AE97" s="123"/>
      <c r="AF97" s="123">
        <f t="shared" si="31"/>
        <v>0</v>
      </c>
      <c r="AG97" s="123"/>
      <c r="AH97" s="123">
        <f t="shared" si="32"/>
        <v>0</v>
      </c>
      <c r="AI97" s="123"/>
      <c r="AJ97" s="124">
        <f t="shared" si="43"/>
        <v>0</v>
      </c>
      <c r="AK97" s="124"/>
      <c r="AL97" s="124">
        <f t="shared" si="33"/>
        <v>0</v>
      </c>
      <c r="AM97" s="124"/>
      <c r="AN97" s="124">
        <f t="shared" si="34"/>
        <v>0</v>
      </c>
      <c r="AO97" s="124"/>
      <c r="AQ97" s="111"/>
    </row>
    <row r="98" spans="2:43" ht="23.25" customHeight="1">
      <c r="B98" s="128">
        <f t="shared" si="35"/>
        <v>0</v>
      </c>
      <c r="C98" s="128"/>
      <c r="D98" s="128">
        <f t="shared" si="36"/>
        <v>0</v>
      </c>
      <c r="E98" s="128"/>
      <c r="F98" s="129">
        <f t="shared" si="37"/>
        <v>0</v>
      </c>
      <c r="G98" s="129"/>
      <c r="H98" s="129">
        <f t="shared" si="23"/>
        <v>0</v>
      </c>
      <c r="I98" s="129"/>
      <c r="J98" s="129">
        <f t="shared" si="24"/>
        <v>0</v>
      </c>
      <c r="K98" s="129"/>
      <c r="L98" s="129">
        <f t="shared" si="25"/>
        <v>0</v>
      </c>
      <c r="M98" s="129"/>
      <c r="N98" s="129">
        <f t="shared" si="26"/>
        <v>0</v>
      </c>
      <c r="O98" s="129"/>
      <c r="P98" s="129">
        <f t="shared" si="27"/>
        <v>0</v>
      </c>
      <c r="Q98" s="129"/>
      <c r="R98" s="130">
        <f t="shared" si="38"/>
        <v>0</v>
      </c>
      <c r="S98" s="130"/>
      <c r="T98" s="130">
        <f t="shared" si="39"/>
        <v>0</v>
      </c>
      <c r="U98" s="130"/>
      <c r="V98" s="131">
        <f t="shared" si="40"/>
        <v>0</v>
      </c>
      <c r="W98" s="131"/>
      <c r="X98" s="131">
        <f t="shared" si="28"/>
        <v>0</v>
      </c>
      <c r="Y98" s="122">
        <f t="shared" si="41"/>
        <v>0</v>
      </c>
      <c r="Z98" s="122">
        <f t="shared" si="29"/>
        <v>0</v>
      </c>
      <c r="AA98" s="122"/>
      <c r="AB98" s="122">
        <f t="shared" si="30"/>
        <v>0</v>
      </c>
      <c r="AC98" s="122"/>
      <c r="AD98" s="123">
        <f t="shared" si="42"/>
        <v>0</v>
      </c>
      <c r="AE98" s="123"/>
      <c r="AF98" s="123">
        <f t="shared" si="31"/>
        <v>0</v>
      </c>
      <c r="AG98" s="123"/>
      <c r="AH98" s="123">
        <f t="shared" si="32"/>
        <v>0</v>
      </c>
      <c r="AI98" s="123"/>
      <c r="AJ98" s="124">
        <f t="shared" si="43"/>
        <v>0</v>
      </c>
      <c r="AK98" s="124"/>
      <c r="AL98" s="124">
        <f t="shared" si="33"/>
        <v>0</v>
      </c>
      <c r="AM98" s="124"/>
      <c r="AN98" s="124">
        <f t="shared" si="34"/>
        <v>0</v>
      </c>
      <c r="AO98" s="124"/>
      <c r="AQ98" s="111"/>
    </row>
    <row r="99" spans="2:43" ht="23.25" customHeight="1">
      <c r="B99" s="128">
        <f t="shared" si="35"/>
        <v>0</v>
      </c>
      <c r="C99" s="128"/>
      <c r="D99" s="128">
        <f t="shared" si="36"/>
        <v>0</v>
      </c>
      <c r="E99" s="128"/>
      <c r="F99" s="129">
        <f t="shared" si="37"/>
        <v>0</v>
      </c>
      <c r="G99" s="129"/>
      <c r="H99" s="129">
        <f t="shared" si="23"/>
        <v>0</v>
      </c>
      <c r="I99" s="129"/>
      <c r="J99" s="129">
        <f t="shared" si="24"/>
        <v>0</v>
      </c>
      <c r="K99" s="129"/>
      <c r="L99" s="129">
        <f t="shared" si="25"/>
        <v>0</v>
      </c>
      <c r="M99" s="129"/>
      <c r="N99" s="129">
        <f t="shared" si="26"/>
        <v>0</v>
      </c>
      <c r="O99" s="129"/>
      <c r="P99" s="129">
        <f t="shared" si="27"/>
        <v>0</v>
      </c>
      <c r="Q99" s="129"/>
      <c r="R99" s="130">
        <f t="shared" si="38"/>
        <v>0</v>
      </c>
      <c r="S99" s="130"/>
      <c r="T99" s="130">
        <f t="shared" si="39"/>
        <v>0</v>
      </c>
      <c r="U99" s="130"/>
      <c r="V99" s="131">
        <f t="shared" si="40"/>
        <v>0</v>
      </c>
      <c r="W99" s="131"/>
      <c r="X99" s="131">
        <f t="shared" si="28"/>
        <v>0</v>
      </c>
      <c r="Y99" s="122">
        <f t="shared" si="41"/>
        <v>0</v>
      </c>
      <c r="Z99" s="122">
        <f t="shared" si="29"/>
        <v>0</v>
      </c>
      <c r="AA99" s="122"/>
      <c r="AB99" s="122">
        <f t="shared" si="30"/>
        <v>0</v>
      </c>
      <c r="AC99" s="122"/>
      <c r="AD99" s="123">
        <f t="shared" si="42"/>
        <v>0</v>
      </c>
      <c r="AE99" s="123"/>
      <c r="AF99" s="123">
        <f t="shared" si="31"/>
        <v>0</v>
      </c>
      <c r="AG99" s="123"/>
      <c r="AH99" s="123">
        <f t="shared" si="32"/>
        <v>0</v>
      </c>
      <c r="AI99" s="123"/>
      <c r="AJ99" s="124">
        <f t="shared" si="43"/>
        <v>0</v>
      </c>
      <c r="AK99" s="124"/>
      <c r="AL99" s="124">
        <f t="shared" si="33"/>
        <v>0</v>
      </c>
      <c r="AM99" s="124"/>
      <c r="AN99" s="124">
        <f t="shared" si="34"/>
        <v>0</v>
      </c>
      <c r="AO99" s="124"/>
      <c r="AQ99" s="111"/>
    </row>
    <row r="100" spans="2:43" ht="23.25" customHeight="1">
      <c r="B100" s="128">
        <f t="shared" si="35"/>
        <v>0</v>
      </c>
      <c r="C100" s="128"/>
      <c r="D100" s="128">
        <f t="shared" si="36"/>
        <v>0</v>
      </c>
      <c r="E100" s="128"/>
      <c r="F100" s="129">
        <f t="shared" si="37"/>
        <v>0</v>
      </c>
      <c r="G100" s="129"/>
      <c r="H100" s="129">
        <f t="shared" si="23"/>
        <v>0</v>
      </c>
      <c r="I100" s="129"/>
      <c r="J100" s="129">
        <f t="shared" si="24"/>
        <v>0</v>
      </c>
      <c r="K100" s="129"/>
      <c r="L100" s="129">
        <f t="shared" si="25"/>
        <v>0</v>
      </c>
      <c r="M100" s="129"/>
      <c r="N100" s="129">
        <f t="shared" si="26"/>
        <v>0</v>
      </c>
      <c r="O100" s="129"/>
      <c r="P100" s="129">
        <f t="shared" si="27"/>
        <v>0</v>
      </c>
      <c r="Q100" s="129"/>
      <c r="R100" s="130">
        <f t="shared" si="38"/>
        <v>0</v>
      </c>
      <c r="S100" s="130"/>
      <c r="T100" s="130">
        <f t="shared" si="39"/>
        <v>0</v>
      </c>
      <c r="U100" s="130"/>
      <c r="V100" s="131">
        <f t="shared" si="40"/>
        <v>0</v>
      </c>
      <c r="W100" s="131"/>
      <c r="X100" s="131">
        <f t="shared" si="28"/>
        <v>0</v>
      </c>
      <c r="Y100" s="122">
        <f t="shared" si="41"/>
        <v>0</v>
      </c>
      <c r="Z100" s="122">
        <f t="shared" si="29"/>
        <v>0</v>
      </c>
      <c r="AA100" s="122"/>
      <c r="AB100" s="122">
        <f t="shared" si="30"/>
        <v>0</v>
      </c>
      <c r="AC100" s="122"/>
      <c r="AD100" s="123">
        <f t="shared" si="42"/>
        <v>0</v>
      </c>
      <c r="AE100" s="123"/>
      <c r="AF100" s="123">
        <f t="shared" si="31"/>
        <v>0</v>
      </c>
      <c r="AG100" s="123"/>
      <c r="AH100" s="123">
        <f t="shared" si="32"/>
        <v>0</v>
      </c>
      <c r="AI100" s="123"/>
      <c r="AJ100" s="124">
        <f t="shared" si="43"/>
        <v>0</v>
      </c>
      <c r="AK100" s="124"/>
      <c r="AL100" s="124">
        <f t="shared" si="33"/>
        <v>0</v>
      </c>
      <c r="AM100" s="124"/>
      <c r="AN100" s="124">
        <f t="shared" si="34"/>
        <v>0</v>
      </c>
      <c r="AO100" s="124"/>
      <c r="AQ100" s="111"/>
    </row>
    <row r="101" spans="2:43" ht="23.25" customHeight="1">
      <c r="B101" s="128">
        <f t="shared" si="35"/>
        <v>0</v>
      </c>
      <c r="C101" s="128"/>
      <c r="D101" s="128">
        <f t="shared" si="36"/>
        <v>0</v>
      </c>
      <c r="E101" s="128"/>
      <c r="F101" s="129">
        <f t="shared" si="37"/>
        <v>0</v>
      </c>
      <c r="G101" s="129"/>
      <c r="H101" s="129">
        <f t="shared" si="23"/>
        <v>0</v>
      </c>
      <c r="I101" s="129"/>
      <c r="J101" s="129">
        <f t="shared" si="24"/>
        <v>0</v>
      </c>
      <c r="K101" s="129"/>
      <c r="L101" s="129">
        <f t="shared" si="25"/>
        <v>0</v>
      </c>
      <c r="M101" s="129"/>
      <c r="N101" s="129">
        <f t="shared" si="26"/>
        <v>0</v>
      </c>
      <c r="O101" s="129"/>
      <c r="P101" s="129">
        <f t="shared" si="27"/>
        <v>0</v>
      </c>
      <c r="Q101" s="129"/>
      <c r="R101" s="130">
        <f t="shared" si="38"/>
        <v>0</v>
      </c>
      <c r="S101" s="130"/>
      <c r="T101" s="130">
        <f t="shared" si="39"/>
        <v>0</v>
      </c>
      <c r="U101" s="130"/>
      <c r="V101" s="131">
        <f t="shared" si="40"/>
        <v>0</v>
      </c>
      <c r="W101" s="131"/>
      <c r="X101" s="131">
        <f t="shared" si="28"/>
        <v>0</v>
      </c>
      <c r="Y101" s="122">
        <f t="shared" si="41"/>
        <v>0</v>
      </c>
      <c r="Z101" s="122">
        <f t="shared" si="29"/>
        <v>0</v>
      </c>
      <c r="AA101" s="122"/>
      <c r="AB101" s="122">
        <f t="shared" si="30"/>
        <v>0</v>
      </c>
      <c r="AC101" s="122"/>
      <c r="AD101" s="123">
        <f t="shared" si="42"/>
        <v>0</v>
      </c>
      <c r="AE101" s="123"/>
      <c r="AF101" s="123">
        <f t="shared" si="31"/>
        <v>0</v>
      </c>
      <c r="AG101" s="123"/>
      <c r="AH101" s="123">
        <f t="shared" si="32"/>
        <v>0</v>
      </c>
      <c r="AI101" s="123"/>
      <c r="AJ101" s="124">
        <f t="shared" si="43"/>
        <v>0</v>
      </c>
      <c r="AK101" s="124"/>
      <c r="AL101" s="124">
        <f t="shared" si="33"/>
        <v>0</v>
      </c>
      <c r="AM101" s="124"/>
      <c r="AN101" s="124">
        <f t="shared" si="34"/>
        <v>0</v>
      </c>
      <c r="AO101" s="124"/>
      <c r="AQ101" s="111"/>
    </row>
    <row r="102" spans="2:43" ht="23.25" customHeight="1">
      <c r="B102" s="128">
        <f t="shared" si="35"/>
        <v>0</v>
      </c>
      <c r="C102" s="128"/>
      <c r="D102" s="128">
        <f t="shared" si="36"/>
        <v>0</v>
      </c>
      <c r="E102" s="128"/>
      <c r="F102" s="129">
        <f t="shared" si="37"/>
        <v>0</v>
      </c>
      <c r="G102" s="129"/>
      <c r="H102" s="129">
        <f t="shared" si="23"/>
        <v>0</v>
      </c>
      <c r="I102" s="129"/>
      <c r="J102" s="129">
        <f t="shared" si="24"/>
        <v>0</v>
      </c>
      <c r="K102" s="129"/>
      <c r="L102" s="129">
        <f t="shared" si="25"/>
        <v>0</v>
      </c>
      <c r="M102" s="129"/>
      <c r="N102" s="129">
        <f t="shared" si="26"/>
        <v>0</v>
      </c>
      <c r="O102" s="129"/>
      <c r="P102" s="129">
        <f t="shared" si="27"/>
        <v>0</v>
      </c>
      <c r="Q102" s="129"/>
      <c r="R102" s="130">
        <f t="shared" si="38"/>
        <v>0</v>
      </c>
      <c r="S102" s="130"/>
      <c r="T102" s="130">
        <f t="shared" si="39"/>
        <v>0</v>
      </c>
      <c r="U102" s="130"/>
      <c r="V102" s="131">
        <f t="shared" si="40"/>
        <v>0</v>
      </c>
      <c r="W102" s="131"/>
      <c r="X102" s="131">
        <f t="shared" si="28"/>
        <v>0</v>
      </c>
      <c r="Y102" s="122">
        <f t="shared" si="41"/>
        <v>0</v>
      </c>
      <c r="Z102" s="122">
        <f t="shared" si="29"/>
        <v>0</v>
      </c>
      <c r="AA102" s="122"/>
      <c r="AB102" s="122">
        <f t="shared" si="30"/>
        <v>0</v>
      </c>
      <c r="AC102" s="122"/>
      <c r="AD102" s="123">
        <f t="shared" si="42"/>
        <v>0</v>
      </c>
      <c r="AE102" s="123"/>
      <c r="AF102" s="123">
        <f t="shared" si="31"/>
        <v>0</v>
      </c>
      <c r="AG102" s="123"/>
      <c r="AH102" s="123">
        <f t="shared" si="32"/>
        <v>0</v>
      </c>
      <c r="AI102" s="123"/>
      <c r="AJ102" s="124">
        <f t="shared" si="43"/>
        <v>0</v>
      </c>
      <c r="AK102" s="124"/>
      <c r="AL102" s="124">
        <f t="shared" si="33"/>
        <v>0</v>
      </c>
      <c r="AM102" s="124"/>
      <c r="AN102" s="124">
        <f t="shared" si="34"/>
        <v>0</v>
      </c>
      <c r="AO102" s="124"/>
      <c r="AQ102" s="111"/>
    </row>
    <row r="103" spans="2:43" ht="23.25" customHeight="1">
      <c r="B103" s="128">
        <f t="shared" si="35"/>
        <v>0</v>
      </c>
      <c r="C103" s="128"/>
      <c r="D103" s="128">
        <f t="shared" si="36"/>
        <v>0</v>
      </c>
      <c r="E103" s="128"/>
      <c r="F103" s="129">
        <f t="shared" si="37"/>
        <v>0</v>
      </c>
      <c r="G103" s="129"/>
      <c r="H103" s="129">
        <f t="shared" si="23"/>
        <v>0</v>
      </c>
      <c r="I103" s="129"/>
      <c r="J103" s="129">
        <f t="shared" si="24"/>
        <v>0</v>
      </c>
      <c r="K103" s="129"/>
      <c r="L103" s="129">
        <f t="shared" si="25"/>
        <v>0</v>
      </c>
      <c r="M103" s="129"/>
      <c r="N103" s="129">
        <f t="shared" si="26"/>
        <v>0</v>
      </c>
      <c r="O103" s="129"/>
      <c r="P103" s="129">
        <f t="shared" si="27"/>
        <v>0</v>
      </c>
      <c r="Q103" s="129"/>
      <c r="R103" s="130">
        <f t="shared" si="38"/>
        <v>0</v>
      </c>
      <c r="S103" s="130"/>
      <c r="T103" s="130">
        <f t="shared" si="39"/>
        <v>0</v>
      </c>
      <c r="U103" s="130"/>
      <c r="V103" s="131">
        <f t="shared" si="40"/>
        <v>0</v>
      </c>
      <c r="W103" s="131"/>
      <c r="X103" s="131">
        <f t="shared" si="28"/>
        <v>0</v>
      </c>
      <c r="Y103" s="122">
        <f t="shared" si="41"/>
        <v>0</v>
      </c>
      <c r="Z103" s="122">
        <f t="shared" si="29"/>
        <v>0</v>
      </c>
      <c r="AA103" s="122"/>
      <c r="AB103" s="122">
        <f t="shared" si="30"/>
        <v>0</v>
      </c>
      <c r="AC103" s="122"/>
      <c r="AD103" s="123">
        <f t="shared" si="42"/>
        <v>0</v>
      </c>
      <c r="AE103" s="123"/>
      <c r="AF103" s="123">
        <f t="shared" si="31"/>
        <v>0</v>
      </c>
      <c r="AG103" s="123"/>
      <c r="AH103" s="123">
        <f t="shared" si="32"/>
        <v>0</v>
      </c>
      <c r="AI103" s="123"/>
      <c r="AJ103" s="124">
        <f t="shared" si="43"/>
        <v>0</v>
      </c>
      <c r="AK103" s="124"/>
      <c r="AL103" s="124">
        <f t="shared" si="33"/>
        <v>0</v>
      </c>
      <c r="AM103" s="124"/>
      <c r="AN103" s="124">
        <f t="shared" si="34"/>
        <v>0</v>
      </c>
      <c r="AO103" s="124"/>
      <c r="AQ103" s="111"/>
    </row>
    <row r="104" spans="2:43" ht="23.25" customHeight="1">
      <c r="B104" s="128">
        <f t="shared" si="35"/>
        <v>0</v>
      </c>
      <c r="C104" s="128"/>
      <c r="D104" s="128">
        <f t="shared" si="36"/>
        <v>0</v>
      </c>
      <c r="E104" s="128"/>
      <c r="F104" s="129">
        <f t="shared" si="37"/>
        <v>0</v>
      </c>
      <c r="G104" s="129"/>
      <c r="H104" s="129">
        <f t="shared" si="23"/>
        <v>0</v>
      </c>
      <c r="I104" s="129"/>
      <c r="J104" s="129">
        <f t="shared" si="24"/>
        <v>0</v>
      </c>
      <c r="K104" s="129"/>
      <c r="L104" s="129">
        <f t="shared" si="25"/>
        <v>0</v>
      </c>
      <c r="M104" s="129"/>
      <c r="N104" s="129">
        <f t="shared" si="26"/>
        <v>0</v>
      </c>
      <c r="O104" s="129"/>
      <c r="P104" s="129">
        <f t="shared" si="27"/>
        <v>0</v>
      </c>
      <c r="Q104" s="129"/>
      <c r="R104" s="130">
        <f t="shared" si="38"/>
        <v>0</v>
      </c>
      <c r="S104" s="130"/>
      <c r="T104" s="130">
        <f t="shared" si="39"/>
        <v>0</v>
      </c>
      <c r="U104" s="130"/>
      <c r="V104" s="131">
        <f t="shared" si="40"/>
        <v>0</v>
      </c>
      <c r="W104" s="131"/>
      <c r="X104" s="131">
        <f t="shared" si="28"/>
        <v>0</v>
      </c>
      <c r="Y104" s="122">
        <f t="shared" si="41"/>
        <v>0</v>
      </c>
      <c r="Z104" s="122">
        <f t="shared" si="29"/>
        <v>0</v>
      </c>
      <c r="AA104" s="122"/>
      <c r="AB104" s="122">
        <f t="shared" si="30"/>
        <v>0</v>
      </c>
      <c r="AC104" s="122"/>
      <c r="AD104" s="123">
        <f t="shared" si="42"/>
        <v>0</v>
      </c>
      <c r="AE104" s="123"/>
      <c r="AF104" s="123">
        <f t="shared" si="31"/>
        <v>0</v>
      </c>
      <c r="AG104" s="123"/>
      <c r="AH104" s="123">
        <f t="shared" si="32"/>
        <v>0</v>
      </c>
      <c r="AI104" s="123"/>
      <c r="AJ104" s="124">
        <f t="shared" si="43"/>
        <v>0</v>
      </c>
      <c r="AK104" s="124"/>
      <c r="AL104" s="124">
        <f t="shared" si="33"/>
        <v>0</v>
      </c>
      <c r="AM104" s="124"/>
      <c r="AN104" s="124">
        <f t="shared" si="34"/>
        <v>0</v>
      </c>
      <c r="AO104" s="124"/>
      <c r="AQ104" s="111"/>
    </row>
    <row r="105" spans="2:43" ht="23.25" customHeight="1">
      <c r="B105" s="128">
        <f t="shared" si="35"/>
        <v>0</v>
      </c>
      <c r="C105" s="128"/>
      <c r="D105" s="128">
        <f t="shared" si="36"/>
        <v>0</v>
      </c>
      <c r="E105" s="128"/>
      <c r="F105" s="129">
        <f t="shared" si="37"/>
        <v>0</v>
      </c>
      <c r="G105" s="129"/>
      <c r="H105" s="129">
        <f t="shared" si="23"/>
        <v>0</v>
      </c>
      <c r="I105" s="129"/>
      <c r="J105" s="129">
        <f t="shared" si="24"/>
        <v>0</v>
      </c>
      <c r="K105" s="129"/>
      <c r="L105" s="129">
        <f t="shared" si="25"/>
        <v>0</v>
      </c>
      <c r="M105" s="129"/>
      <c r="N105" s="129">
        <f t="shared" si="26"/>
        <v>0</v>
      </c>
      <c r="O105" s="129"/>
      <c r="P105" s="129">
        <f t="shared" si="27"/>
        <v>0</v>
      </c>
      <c r="Q105" s="129"/>
      <c r="R105" s="130">
        <f t="shared" si="38"/>
        <v>0</v>
      </c>
      <c r="S105" s="130"/>
      <c r="T105" s="130">
        <f t="shared" si="39"/>
        <v>0</v>
      </c>
      <c r="U105" s="130"/>
      <c r="V105" s="131">
        <f t="shared" si="40"/>
        <v>0</v>
      </c>
      <c r="W105" s="131"/>
      <c r="X105" s="131">
        <f t="shared" si="28"/>
        <v>0</v>
      </c>
      <c r="Y105" s="122">
        <f t="shared" si="41"/>
        <v>0</v>
      </c>
      <c r="Z105" s="122">
        <f t="shared" si="29"/>
        <v>0</v>
      </c>
      <c r="AA105" s="122"/>
      <c r="AB105" s="122">
        <f t="shared" si="30"/>
        <v>0</v>
      </c>
      <c r="AC105" s="122"/>
      <c r="AD105" s="123">
        <f t="shared" si="42"/>
        <v>0</v>
      </c>
      <c r="AE105" s="123"/>
      <c r="AF105" s="123">
        <f t="shared" si="31"/>
        <v>0</v>
      </c>
      <c r="AG105" s="123"/>
      <c r="AH105" s="123">
        <f t="shared" si="32"/>
        <v>0</v>
      </c>
      <c r="AI105" s="123"/>
      <c r="AJ105" s="124">
        <f t="shared" si="43"/>
        <v>0</v>
      </c>
      <c r="AK105" s="124"/>
      <c r="AL105" s="124">
        <f t="shared" si="33"/>
        <v>0</v>
      </c>
      <c r="AM105" s="124"/>
      <c r="AN105" s="124">
        <f t="shared" si="34"/>
        <v>0</v>
      </c>
      <c r="AO105" s="124"/>
      <c r="AQ105" s="111"/>
    </row>
    <row r="106" spans="2:43" ht="23.25" customHeight="1">
      <c r="B106" s="128">
        <f t="shared" si="35"/>
        <v>0</v>
      </c>
      <c r="C106" s="128"/>
      <c r="D106" s="128">
        <f t="shared" si="36"/>
        <v>0</v>
      </c>
      <c r="E106" s="128"/>
      <c r="F106" s="129">
        <f t="shared" si="37"/>
        <v>0</v>
      </c>
      <c r="G106" s="129"/>
      <c r="H106" s="129">
        <f t="shared" si="23"/>
        <v>0</v>
      </c>
      <c r="I106" s="129"/>
      <c r="J106" s="129">
        <f t="shared" si="24"/>
        <v>0</v>
      </c>
      <c r="K106" s="129"/>
      <c r="L106" s="129">
        <f t="shared" si="25"/>
        <v>0</v>
      </c>
      <c r="M106" s="129"/>
      <c r="N106" s="129">
        <f t="shared" si="26"/>
        <v>0</v>
      </c>
      <c r="O106" s="129"/>
      <c r="P106" s="129">
        <f t="shared" si="27"/>
        <v>0</v>
      </c>
      <c r="Q106" s="129"/>
      <c r="R106" s="130">
        <f t="shared" si="38"/>
        <v>0</v>
      </c>
      <c r="S106" s="130"/>
      <c r="T106" s="130">
        <f t="shared" si="39"/>
        <v>0</v>
      </c>
      <c r="U106" s="130"/>
      <c r="V106" s="131">
        <f t="shared" si="40"/>
        <v>0</v>
      </c>
      <c r="W106" s="131"/>
      <c r="X106" s="131">
        <f t="shared" si="28"/>
        <v>0</v>
      </c>
      <c r="Y106" s="122">
        <f t="shared" si="41"/>
        <v>0</v>
      </c>
      <c r="Z106" s="122">
        <f t="shared" si="29"/>
        <v>0</v>
      </c>
      <c r="AA106" s="122"/>
      <c r="AB106" s="122">
        <f t="shared" si="30"/>
        <v>0</v>
      </c>
      <c r="AC106" s="122"/>
      <c r="AD106" s="123">
        <f t="shared" si="42"/>
        <v>0</v>
      </c>
      <c r="AE106" s="123"/>
      <c r="AF106" s="123">
        <f t="shared" si="31"/>
        <v>0</v>
      </c>
      <c r="AG106" s="123"/>
      <c r="AH106" s="123">
        <f t="shared" si="32"/>
        <v>0</v>
      </c>
      <c r="AI106" s="123"/>
      <c r="AJ106" s="124">
        <f t="shared" si="43"/>
        <v>0</v>
      </c>
      <c r="AK106" s="124"/>
      <c r="AL106" s="124">
        <f t="shared" si="33"/>
        <v>0</v>
      </c>
      <c r="AM106" s="124"/>
      <c r="AN106" s="124">
        <f t="shared" si="34"/>
        <v>0</v>
      </c>
      <c r="AO106" s="124"/>
      <c r="AQ106" s="111"/>
    </row>
    <row r="107" spans="2:43" ht="23.25" customHeight="1">
      <c r="B107" s="128">
        <f t="shared" si="35"/>
        <v>0</v>
      </c>
      <c r="C107" s="128"/>
      <c r="D107" s="128">
        <f t="shared" si="36"/>
        <v>0</v>
      </c>
      <c r="E107" s="128"/>
      <c r="F107" s="129">
        <f t="shared" si="37"/>
        <v>0</v>
      </c>
      <c r="G107" s="129"/>
      <c r="H107" s="129">
        <f t="shared" si="23"/>
        <v>0</v>
      </c>
      <c r="I107" s="129"/>
      <c r="J107" s="129">
        <f t="shared" si="24"/>
        <v>0</v>
      </c>
      <c r="K107" s="129"/>
      <c r="L107" s="129">
        <f t="shared" si="25"/>
        <v>0</v>
      </c>
      <c r="M107" s="129"/>
      <c r="N107" s="129">
        <f t="shared" si="26"/>
        <v>0</v>
      </c>
      <c r="O107" s="129"/>
      <c r="P107" s="129">
        <f t="shared" si="27"/>
        <v>0</v>
      </c>
      <c r="Q107" s="129"/>
      <c r="R107" s="130">
        <f t="shared" si="38"/>
        <v>0</v>
      </c>
      <c r="S107" s="130"/>
      <c r="T107" s="130">
        <f t="shared" si="39"/>
        <v>0</v>
      </c>
      <c r="U107" s="130"/>
      <c r="V107" s="131">
        <f t="shared" si="40"/>
        <v>0</v>
      </c>
      <c r="W107" s="131"/>
      <c r="X107" s="131">
        <f t="shared" si="28"/>
        <v>0</v>
      </c>
      <c r="Y107" s="122">
        <f t="shared" si="41"/>
        <v>0</v>
      </c>
      <c r="Z107" s="122">
        <f t="shared" si="29"/>
        <v>0</v>
      </c>
      <c r="AA107" s="122"/>
      <c r="AB107" s="122">
        <f t="shared" si="30"/>
        <v>0</v>
      </c>
      <c r="AC107" s="122"/>
      <c r="AD107" s="123">
        <f t="shared" si="42"/>
        <v>0</v>
      </c>
      <c r="AE107" s="123"/>
      <c r="AF107" s="123">
        <f t="shared" si="31"/>
        <v>0</v>
      </c>
      <c r="AG107" s="123"/>
      <c r="AH107" s="123">
        <f t="shared" si="32"/>
        <v>0</v>
      </c>
      <c r="AI107" s="123"/>
      <c r="AJ107" s="124">
        <f t="shared" si="43"/>
        <v>0</v>
      </c>
      <c r="AK107" s="124"/>
      <c r="AL107" s="124">
        <f t="shared" si="33"/>
        <v>0</v>
      </c>
      <c r="AM107" s="124"/>
      <c r="AN107" s="124">
        <f t="shared" si="34"/>
        <v>0</v>
      </c>
      <c r="AO107" s="124"/>
      <c r="AQ107" s="111"/>
    </row>
    <row r="108" spans="2:43" ht="23.25" customHeight="1">
      <c r="B108" s="128">
        <f t="shared" si="35"/>
        <v>0</v>
      </c>
      <c r="C108" s="128"/>
      <c r="D108" s="128">
        <f t="shared" si="36"/>
        <v>0</v>
      </c>
      <c r="E108" s="128"/>
      <c r="F108" s="129">
        <f t="shared" si="37"/>
        <v>0</v>
      </c>
      <c r="G108" s="129"/>
      <c r="H108" s="129">
        <f t="shared" si="23"/>
        <v>0</v>
      </c>
      <c r="I108" s="129"/>
      <c r="J108" s="129">
        <f t="shared" si="24"/>
        <v>0</v>
      </c>
      <c r="K108" s="129"/>
      <c r="L108" s="129">
        <f t="shared" si="25"/>
        <v>0</v>
      </c>
      <c r="M108" s="129"/>
      <c r="N108" s="129">
        <f t="shared" si="26"/>
        <v>0</v>
      </c>
      <c r="O108" s="129"/>
      <c r="P108" s="129">
        <f t="shared" si="27"/>
        <v>0</v>
      </c>
      <c r="Q108" s="129"/>
      <c r="R108" s="130">
        <f t="shared" si="38"/>
        <v>0</v>
      </c>
      <c r="S108" s="130"/>
      <c r="T108" s="130">
        <f t="shared" si="39"/>
        <v>0</v>
      </c>
      <c r="U108" s="130"/>
      <c r="V108" s="131">
        <f t="shared" si="40"/>
        <v>0</v>
      </c>
      <c r="W108" s="131"/>
      <c r="X108" s="131">
        <f t="shared" si="28"/>
        <v>0</v>
      </c>
      <c r="Y108" s="122">
        <f t="shared" si="41"/>
        <v>0</v>
      </c>
      <c r="Z108" s="122">
        <f t="shared" si="29"/>
        <v>0</v>
      </c>
      <c r="AA108" s="122"/>
      <c r="AB108" s="122">
        <f t="shared" si="30"/>
        <v>0</v>
      </c>
      <c r="AC108" s="122"/>
      <c r="AD108" s="123">
        <f t="shared" si="42"/>
        <v>0</v>
      </c>
      <c r="AE108" s="123"/>
      <c r="AF108" s="123">
        <f t="shared" si="31"/>
        <v>0</v>
      </c>
      <c r="AG108" s="123"/>
      <c r="AH108" s="123">
        <f t="shared" si="32"/>
        <v>0</v>
      </c>
      <c r="AI108" s="123"/>
      <c r="AJ108" s="124">
        <f t="shared" si="43"/>
        <v>0</v>
      </c>
      <c r="AK108" s="124"/>
      <c r="AL108" s="124">
        <f t="shared" si="33"/>
        <v>0</v>
      </c>
      <c r="AM108" s="124"/>
      <c r="AN108" s="124">
        <f t="shared" si="34"/>
        <v>0</v>
      </c>
      <c r="AO108" s="124"/>
      <c r="AQ108" s="111"/>
    </row>
    <row r="109" spans="2:43" ht="23.25" customHeight="1">
      <c r="B109" s="128">
        <f t="shared" si="35"/>
        <v>0</v>
      </c>
      <c r="C109" s="128"/>
      <c r="D109" s="128">
        <f t="shared" si="36"/>
        <v>0</v>
      </c>
      <c r="E109" s="128"/>
      <c r="F109" s="129">
        <f t="shared" si="37"/>
        <v>0</v>
      </c>
      <c r="G109" s="129"/>
      <c r="H109" s="129">
        <f t="shared" si="23"/>
        <v>0</v>
      </c>
      <c r="I109" s="129"/>
      <c r="J109" s="129">
        <f t="shared" si="24"/>
        <v>0</v>
      </c>
      <c r="K109" s="129"/>
      <c r="L109" s="129">
        <f t="shared" si="25"/>
        <v>0</v>
      </c>
      <c r="M109" s="129"/>
      <c r="N109" s="129">
        <f t="shared" si="26"/>
        <v>0</v>
      </c>
      <c r="O109" s="129"/>
      <c r="P109" s="129">
        <f t="shared" si="27"/>
        <v>0</v>
      </c>
      <c r="Q109" s="129"/>
      <c r="R109" s="130">
        <f t="shared" si="38"/>
        <v>0</v>
      </c>
      <c r="S109" s="130"/>
      <c r="T109" s="130">
        <f t="shared" si="39"/>
        <v>0</v>
      </c>
      <c r="U109" s="130"/>
      <c r="V109" s="131">
        <f t="shared" si="40"/>
        <v>0</v>
      </c>
      <c r="W109" s="131"/>
      <c r="X109" s="131">
        <f t="shared" si="28"/>
        <v>0</v>
      </c>
      <c r="Y109" s="122">
        <f t="shared" si="41"/>
        <v>0</v>
      </c>
      <c r="Z109" s="122">
        <f t="shared" si="29"/>
        <v>0</v>
      </c>
      <c r="AA109" s="122"/>
      <c r="AB109" s="122">
        <f t="shared" si="30"/>
        <v>0</v>
      </c>
      <c r="AC109" s="122"/>
      <c r="AD109" s="123">
        <f t="shared" si="42"/>
        <v>0</v>
      </c>
      <c r="AE109" s="123"/>
      <c r="AF109" s="123">
        <f t="shared" si="31"/>
        <v>0</v>
      </c>
      <c r="AG109" s="123"/>
      <c r="AH109" s="123">
        <f t="shared" si="32"/>
        <v>0</v>
      </c>
      <c r="AI109" s="123"/>
      <c r="AJ109" s="124">
        <f t="shared" si="43"/>
        <v>0</v>
      </c>
      <c r="AK109" s="124"/>
      <c r="AL109" s="124">
        <f t="shared" si="33"/>
        <v>0</v>
      </c>
      <c r="AM109" s="124"/>
      <c r="AN109" s="124">
        <f t="shared" si="34"/>
        <v>0</v>
      </c>
      <c r="AO109" s="124"/>
      <c r="AQ109" s="111"/>
    </row>
    <row r="110" spans="2:43" ht="23.25" customHeight="1">
      <c r="B110" s="128">
        <f t="shared" si="35"/>
        <v>0</v>
      </c>
      <c r="C110" s="128"/>
      <c r="D110" s="128">
        <f t="shared" si="36"/>
        <v>0</v>
      </c>
      <c r="E110" s="128"/>
      <c r="F110" s="129">
        <f t="shared" si="37"/>
        <v>0</v>
      </c>
      <c r="G110" s="129"/>
      <c r="H110" s="129">
        <f t="shared" si="23"/>
        <v>0</v>
      </c>
      <c r="I110" s="129"/>
      <c r="J110" s="129">
        <f t="shared" si="24"/>
        <v>0</v>
      </c>
      <c r="K110" s="129"/>
      <c r="L110" s="129">
        <f t="shared" si="25"/>
        <v>0</v>
      </c>
      <c r="M110" s="129"/>
      <c r="N110" s="129">
        <f t="shared" si="26"/>
        <v>0</v>
      </c>
      <c r="O110" s="129"/>
      <c r="P110" s="129">
        <f t="shared" si="27"/>
        <v>0</v>
      </c>
      <c r="Q110" s="129"/>
      <c r="R110" s="130">
        <f t="shared" si="38"/>
        <v>0</v>
      </c>
      <c r="S110" s="130"/>
      <c r="T110" s="130">
        <f t="shared" si="39"/>
        <v>0</v>
      </c>
      <c r="U110" s="130"/>
      <c r="V110" s="131">
        <f t="shared" si="40"/>
        <v>0</v>
      </c>
      <c r="W110" s="131"/>
      <c r="X110" s="131">
        <f t="shared" si="28"/>
        <v>0</v>
      </c>
      <c r="Y110" s="122">
        <f t="shared" si="41"/>
        <v>0</v>
      </c>
      <c r="Z110" s="122">
        <f t="shared" si="29"/>
        <v>0</v>
      </c>
      <c r="AA110" s="122"/>
      <c r="AB110" s="122">
        <f t="shared" si="30"/>
        <v>0</v>
      </c>
      <c r="AC110" s="122"/>
      <c r="AD110" s="123">
        <f t="shared" si="42"/>
        <v>0</v>
      </c>
      <c r="AE110" s="123"/>
      <c r="AF110" s="123">
        <f t="shared" si="31"/>
        <v>0</v>
      </c>
      <c r="AG110" s="123"/>
      <c r="AH110" s="123">
        <f t="shared" si="32"/>
        <v>0</v>
      </c>
      <c r="AI110" s="123"/>
      <c r="AJ110" s="124">
        <f t="shared" si="43"/>
        <v>0</v>
      </c>
      <c r="AK110" s="124"/>
      <c r="AL110" s="124">
        <f t="shared" si="33"/>
        <v>0</v>
      </c>
      <c r="AM110" s="124"/>
      <c r="AN110" s="124">
        <f t="shared" si="34"/>
        <v>0</v>
      </c>
      <c r="AO110" s="124"/>
      <c r="AQ110" s="111"/>
    </row>
    <row r="111" spans="2:43" ht="23.25" customHeight="1">
      <c r="B111" s="128">
        <f t="shared" si="35"/>
        <v>0</v>
      </c>
      <c r="C111" s="128"/>
      <c r="D111" s="128">
        <f t="shared" si="36"/>
        <v>0</v>
      </c>
      <c r="E111" s="128"/>
      <c r="F111" s="129">
        <f t="shared" si="37"/>
        <v>0</v>
      </c>
      <c r="G111" s="129"/>
      <c r="H111" s="129">
        <f t="shared" si="23"/>
        <v>0</v>
      </c>
      <c r="I111" s="129"/>
      <c r="J111" s="129">
        <f t="shared" si="24"/>
        <v>0</v>
      </c>
      <c r="K111" s="129"/>
      <c r="L111" s="129">
        <f t="shared" si="25"/>
        <v>0</v>
      </c>
      <c r="M111" s="129"/>
      <c r="N111" s="129">
        <f t="shared" si="26"/>
        <v>0</v>
      </c>
      <c r="O111" s="129"/>
      <c r="P111" s="129">
        <f t="shared" si="27"/>
        <v>0</v>
      </c>
      <c r="Q111" s="129"/>
      <c r="R111" s="130">
        <f t="shared" si="38"/>
        <v>0</v>
      </c>
      <c r="S111" s="130"/>
      <c r="T111" s="130">
        <f t="shared" si="39"/>
        <v>0</v>
      </c>
      <c r="U111" s="130"/>
      <c r="V111" s="131">
        <f t="shared" si="40"/>
        <v>0</v>
      </c>
      <c r="W111" s="131"/>
      <c r="X111" s="131">
        <f t="shared" si="28"/>
        <v>0</v>
      </c>
      <c r="Y111" s="122">
        <f t="shared" si="41"/>
        <v>0</v>
      </c>
      <c r="Z111" s="122">
        <f t="shared" si="29"/>
        <v>0</v>
      </c>
      <c r="AA111" s="122"/>
      <c r="AB111" s="122">
        <f t="shared" si="30"/>
        <v>0</v>
      </c>
      <c r="AC111" s="122"/>
      <c r="AD111" s="123">
        <f t="shared" si="42"/>
        <v>0</v>
      </c>
      <c r="AE111" s="123"/>
      <c r="AF111" s="123">
        <f t="shared" si="31"/>
        <v>0</v>
      </c>
      <c r="AG111" s="123"/>
      <c r="AH111" s="123">
        <f t="shared" si="32"/>
        <v>0</v>
      </c>
      <c r="AI111" s="123"/>
      <c r="AJ111" s="124">
        <f t="shared" si="43"/>
        <v>0</v>
      </c>
      <c r="AK111" s="124"/>
      <c r="AL111" s="124">
        <f t="shared" si="33"/>
        <v>0</v>
      </c>
      <c r="AM111" s="124"/>
      <c r="AN111" s="124">
        <f t="shared" si="34"/>
        <v>0</v>
      </c>
      <c r="AO111" s="124"/>
      <c r="AQ111" s="111"/>
    </row>
    <row r="112" spans="2:43" ht="23.25" customHeight="1">
      <c r="B112" s="128">
        <f t="shared" si="35"/>
        <v>0</v>
      </c>
      <c r="C112" s="128"/>
      <c r="D112" s="128">
        <f t="shared" si="36"/>
        <v>0</v>
      </c>
      <c r="E112" s="128"/>
      <c r="F112" s="129">
        <f t="shared" si="37"/>
        <v>0</v>
      </c>
      <c r="G112" s="129"/>
      <c r="H112" s="129">
        <f t="shared" si="23"/>
        <v>0</v>
      </c>
      <c r="I112" s="129"/>
      <c r="J112" s="129">
        <f t="shared" si="24"/>
        <v>0</v>
      </c>
      <c r="K112" s="129"/>
      <c r="L112" s="129">
        <f t="shared" si="25"/>
        <v>0</v>
      </c>
      <c r="M112" s="129"/>
      <c r="N112" s="129">
        <f t="shared" si="26"/>
        <v>0</v>
      </c>
      <c r="O112" s="129"/>
      <c r="P112" s="129">
        <f t="shared" si="27"/>
        <v>0</v>
      </c>
      <c r="Q112" s="129"/>
      <c r="R112" s="130">
        <f t="shared" si="38"/>
        <v>0</v>
      </c>
      <c r="S112" s="130"/>
      <c r="T112" s="130">
        <f t="shared" si="39"/>
        <v>0</v>
      </c>
      <c r="U112" s="130"/>
      <c r="V112" s="131">
        <f t="shared" si="40"/>
        <v>0</v>
      </c>
      <c r="W112" s="131"/>
      <c r="X112" s="131">
        <f t="shared" si="28"/>
        <v>0</v>
      </c>
      <c r="Y112" s="122">
        <f t="shared" si="41"/>
        <v>0</v>
      </c>
      <c r="Z112" s="122">
        <f t="shared" si="29"/>
        <v>0</v>
      </c>
      <c r="AA112" s="122"/>
      <c r="AB112" s="122">
        <f t="shared" si="30"/>
        <v>0</v>
      </c>
      <c r="AC112" s="122"/>
      <c r="AD112" s="123">
        <f t="shared" si="42"/>
        <v>0</v>
      </c>
      <c r="AE112" s="123"/>
      <c r="AF112" s="123">
        <f t="shared" si="31"/>
        <v>0</v>
      </c>
      <c r="AG112" s="123"/>
      <c r="AH112" s="123">
        <f t="shared" si="32"/>
        <v>0</v>
      </c>
      <c r="AI112" s="123"/>
      <c r="AJ112" s="124">
        <f t="shared" si="43"/>
        <v>0</v>
      </c>
      <c r="AK112" s="124"/>
      <c r="AL112" s="124">
        <f t="shared" si="33"/>
        <v>0</v>
      </c>
      <c r="AM112" s="124"/>
      <c r="AN112" s="124">
        <f t="shared" si="34"/>
        <v>0</v>
      </c>
      <c r="AO112" s="124"/>
      <c r="AQ112" s="111"/>
    </row>
    <row r="113" spans="1:43" ht="23.25" customHeight="1">
      <c r="B113" s="128">
        <f t="shared" si="35"/>
        <v>0</v>
      </c>
      <c r="C113" s="128"/>
      <c r="D113" s="128">
        <f t="shared" si="36"/>
        <v>0</v>
      </c>
      <c r="E113" s="128"/>
      <c r="F113" s="129">
        <f t="shared" si="37"/>
        <v>0</v>
      </c>
      <c r="G113" s="129"/>
      <c r="H113" s="129">
        <f t="shared" si="23"/>
        <v>0</v>
      </c>
      <c r="I113" s="129"/>
      <c r="J113" s="129">
        <f t="shared" si="24"/>
        <v>0</v>
      </c>
      <c r="K113" s="129"/>
      <c r="L113" s="129">
        <f t="shared" si="25"/>
        <v>0</v>
      </c>
      <c r="M113" s="129"/>
      <c r="N113" s="129">
        <f t="shared" si="26"/>
        <v>0</v>
      </c>
      <c r="O113" s="129"/>
      <c r="P113" s="129">
        <f t="shared" si="27"/>
        <v>0</v>
      </c>
      <c r="Q113" s="129"/>
      <c r="R113" s="130">
        <f t="shared" si="38"/>
        <v>0</v>
      </c>
      <c r="S113" s="130"/>
      <c r="T113" s="130">
        <f t="shared" si="39"/>
        <v>0</v>
      </c>
      <c r="U113" s="130"/>
      <c r="V113" s="131">
        <f t="shared" si="40"/>
        <v>0</v>
      </c>
      <c r="W113" s="131"/>
      <c r="X113" s="131">
        <f t="shared" si="28"/>
        <v>0</v>
      </c>
      <c r="Y113" s="122">
        <f t="shared" si="41"/>
        <v>0</v>
      </c>
      <c r="Z113" s="122">
        <f t="shared" si="29"/>
        <v>0</v>
      </c>
      <c r="AA113" s="122"/>
      <c r="AB113" s="122">
        <f t="shared" si="30"/>
        <v>0</v>
      </c>
      <c r="AC113" s="122"/>
      <c r="AD113" s="123">
        <f t="shared" si="42"/>
        <v>0</v>
      </c>
      <c r="AE113" s="123"/>
      <c r="AF113" s="123">
        <f t="shared" si="31"/>
        <v>0</v>
      </c>
      <c r="AG113" s="123"/>
      <c r="AH113" s="123">
        <f t="shared" si="32"/>
        <v>0</v>
      </c>
      <c r="AI113" s="123"/>
      <c r="AJ113" s="124">
        <f t="shared" si="43"/>
        <v>0</v>
      </c>
      <c r="AK113" s="124"/>
      <c r="AL113" s="124">
        <f t="shared" si="33"/>
        <v>0</v>
      </c>
      <c r="AM113" s="124"/>
      <c r="AN113" s="124">
        <f t="shared" si="34"/>
        <v>0</v>
      </c>
      <c r="AO113" s="124"/>
      <c r="AQ113" s="111"/>
    </row>
    <row r="114" spans="1:43" ht="23.25" customHeight="1">
      <c r="B114" s="128">
        <f t="shared" si="35"/>
        <v>0</v>
      </c>
      <c r="C114" s="128"/>
      <c r="D114" s="128">
        <f t="shared" si="36"/>
        <v>0</v>
      </c>
      <c r="E114" s="128"/>
      <c r="F114" s="129">
        <f t="shared" si="37"/>
        <v>0</v>
      </c>
      <c r="G114" s="129"/>
      <c r="H114" s="129">
        <f t="shared" si="23"/>
        <v>0</v>
      </c>
      <c r="I114" s="129"/>
      <c r="J114" s="129">
        <f t="shared" si="24"/>
        <v>0</v>
      </c>
      <c r="K114" s="129"/>
      <c r="L114" s="129">
        <f t="shared" si="25"/>
        <v>0</v>
      </c>
      <c r="M114" s="129"/>
      <c r="N114" s="129">
        <f t="shared" si="26"/>
        <v>0</v>
      </c>
      <c r="O114" s="129"/>
      <c r="P114" s="129">
        <f t="shared" si="27"/>
        <v>0</v>
      </c>
      <c r="Q114" s="129"/>
      <c r="R114" s="130">
        <f t="shared" si="38"/>
        <v>0</v>
      </c>
      <c r="S114" s="130"/>
      <c r="T114" s="130">
        <f t="shared" si="39"/>
        <v>0</v>
      </c>
      <c r="U114" s="130"/>
      <c r="V114" s="131">
        <f t="shared" si="40"/>
        <v>0</v>
      </c>
      <c r="W114" s="131"/>
      <c r="X114" s="131">
        <f t="shared" si="28"/>
        <v>0</v>
      </c>
      <c r="Y114" s="122">
        <f t="shared" si="41"/>
        <v>0</v>
      </c>
      <c r="Z114" s="122">
        <f t="shared" si="29"/>
        <v>0</v>
      </c>
      <c r="AA114" s="122"/>
      <c r="AB114" s="122">
        <f t="shared" si="30"/>
        <v>0</v>
      </c>
      <c r="AC114" s="122"/>
      <c r="AD114" s="123">
        <f t="shared" si="42"/>
        <v>0</v>
      </c>
      <c r="AE114" s="123"/>
      <c r="AF114" s="123">
        <f t="shared" si="31"/>
        <v>0</v>
      </c>
      <c r="AG114" s="123"/>
      <c r="AH114" s="123">
        <f t="shared" si="32"/>
        <v>0</v>
      </c>
      <c r="AI114" s="123"/>
      <c r="AJ114" s="124">
        <f t="shared" si="43"/>
        <v>0</v>
      </c>
      <c r="AK114" s="124"/>
      <c r="AL114" s="124">
        <f t="shared" si="33"/>
        <v>0</v>
      </c>
      <c r="AM114" s="124"/>
      <c r="AN114" s="124">
        <f t="shared" si="34"/>
        <v>0</v>
      </c>
      <c r="AO114" s="124"/>
      <c r="AQ114" s="111"/>
    </row>
    <row r="115" spans="1:43" ht="23.25" customHeight="1">
      <c r="B115" s="128">
        <f t="shared" si="35"/>
        <v>0</v>
      </c>
      <c r="C115" s="128"/>
      <c r="D115" s="128">
        <f t="shared" si="36"/>
        <v>0</v>
      </c>
      <c r="E115" s="128"/>
      <c r="F115" s="129">
        <f t="shared" si="37"/>
        <v>0</v>
      </c>
      <c r="G115" s="129"/>
      <c r="H115" s="129">
        <f t="shared" si="23"/>
        <v>0</v>
      </c>
      <c r="I115" s="129"/>
      <c r="J115" s="129">
        <f t="shared" si="24"/>
        <v>0</v>
      </c>
      <c r="K115" s="129"/>
      <c r="L115" s="129">
        <f t="shared" si="25"/>
        <v>0</v>
      </c>
      <c r="M115" s="129"/>
      <c r="N115" s="129">
        <f t="shared" si="26"/>
        <v>0</v>
      </c>
      <c r="O115" s="129"/>
      <c r="P115" s="129">
        <f t="shared" si="27"/>
        <v>0</v>
      </c>
      <c r="Q115" s="129"/>
      <c r="R115" s="130">
        <f t="shared" si="38"/>
        <v>0</v>
      </c>
      <c r="S115" s="130"/>
      <c r="T115" s="130">
        <f t="shared" si="39"/>
        <v>0</v>
      </c>
      <c r="U115" s="130"/>
      <c r="V115" s="131">
        <f t="shared" si="40"/>
        <v>0</v>
      </c>
      <c r="W115" s="131"/>
      <c r="X115" s="131">
        <f t="shared" si="28"/>
        <v>0</v>
      </c>
      <c r="Y115" s="122">
        <f t="shared" si="41"/>
        <v>0</v>
      </c>
      <c r="Z115" s="122">
        <f t="shared" si="29"/>
        <v>0</v>
      </c>
      <c r="AA115" s="122"/>
      <c r="AB115" s="122">
        <f t="shared" si="30"/>
        <v>0</v>
      </c>
      <c r="AC115" s="122"/>
      <c r="AD115" s="123">
        <f t="shared" si="42"/>
        <v>0</v>
      </c>
      <c r="AE115" s="123"/>
      <c r="AF115" s="123">
        <f t="shared" si="31"/>
        <v>0</v>
      </c>
      <c r="AG115" s="123"/>
      <c r="AH115" s="123">
        <f t="shared" si="32"/>
        <v>0</v>
      </c>
      <c r="AI115" s="123"/>
      <c r="AJ115" s="124">
        <f t="shared" si="43"/>
        <v>0</v>
      </c>
      <c r="AK115" s="124"/>
      <c r="AL115" s="124">
        <f t="shared" si="33"/>
        <v>0</v>
      </c>
      <c r="AM115" s="124"/>
      <c r="AN115" s="124">
        <f t="shared" si="34"/>
        <v>0</v>
      </c>
      <c r="AO115" s="124"/>
      <c r="AQ115" s="111"/>
    </row>
    <row r="116" spans="1:43" ht="23.25" customHeight="1">
      <c r="B116" s="128">
        <f t="shared" si="35"/>
        <v>0</v>
      </c>
      <c r="C116" s="128"/>
      <c r="D116" s="128">
        <f t="shared" si="36"/>
        <v>0</v>
      </c>
      <c r="E116" s="128"/>
      <c r="F116" s="129">
        <f t="shared" si="37"/>
        <v>0</v>
      </c>
      <c r="G116" s="129"/>
      <c r="H116" s="129">
        <f t="shared" si="23"/>
        <v>0</v>
      </c>
      <c r="I116" s="129"/>
      <c r="J116" s="129">
        <f t="shared" si="24"/>
        <v>0</v>
      </c>
      <c r="K116" s="129"/>
      <c r="L116" s="129">
        <f t="shared" si="25"/>
        <v>0</v>
      </c>
      <c r="M116" s="129"/>
      <c r="N116" s="129">
        <f t="shared" si="26"/>
        <v>0</v>
      </c>
      <c r="O116" s="129"/>
      <c r="P116" s="129">
        <f t="shared" si="27"/>
        <v>0</v>
      </c>
      <c r="Q116" s="129"/>
      <c r="R116" s="130">
        <f t="shared" si="38"/>
        <v>0</v>
      </c>
      <c r="S116" s="130"/>
      <c r="T116" s="130">
        <f t="shared" si="39"/>
        <v>0</v>
      </c>
      <c r="U116" s="130"/>
      <c r="V116" s="131">
        <f t="shared" si="40"/>
        <v>0</v>
      </c>
      <c r="W116" s="131"/>
      <c r="X116" s="131">
        <f t="shared" si="28"/>
        <v>0</v>
      </c>
      <c r="Y116" s="122">
        <f t="shared" si="41"/>
        <v>0</v>
      </c>
      <c r="Z116" s="122">
        <f t="shared" si="29"/>
        <v>0</v>
      </c>
      <c r="AA116" s="122"/>
      <c r="AB116" s="122">
        <f t="shared" si="30"/>
        <v>0</v>
      </c>
      <c r="AC116" s="122"/>
      <c r="AD116" s="123">
        <f t="shared" si="42"/>
        <v>0</v>
      </c>
      <c r="AE116" s="123"/>
      <c r="AF116" s="123">
        <f t="shared" si="31"/>
        <v>0</v>
      </c>
      <c r="AG116" s="123"/>
      <c r="AH116" s="123">
        <f t="shared" si="32"/>
        <v>0</v>
      </c>
      <c r="AI116" s="123"/>
      <c r="AJ116" s="124">
        <f t="shared" si="43"/>
        <v>0</v>
      </c>
      <c r="AK116" s="124"/>
      <c r="AL116" s="124">
        <f t="shared" si="33"/>
        <v>0</v>
      </c>
      <c r="AM116" s="124"/>
      <c r="AN116" s="124">
        <f t="shared" si="34"/>
        <v>0</v>
      </c>
      <c r="AO116" s="124"/>
      <c r="AQ116" s="111"/>
    </row>
    <row r="117" spans="1:43" ht="23.25" customHeight="1">
      <c r="B117" s="128">
        <f t="shared" si="35"/>
        <v>0</v>
      </c>
      <c r="C117" s="128"/>
      <c r="D117" s="128">
        <f t="shared" si="36"/>
        <v>0</v>
      </c>
      <c r="E117" s="128"/>
      <c r="F117" s="129">
        <f t="shared" si="37"/>
        <v>0</v>
      </c>
      <c r="G117" s="129"/>
      <c r="H117" s="129">
        <f t="shared" si="23"/>
        <v>0</v>
      </c>
      <c r="I117" s="129"/>
      <c r="J117" s="129">
        <f t="shared" si="24"/>
        <v>0</v>
      </c>
      <c r="K117" s="129"/>
      <c r="L117" s="129">
        <f t="shared" si="25"/>
        <v>0</v>
      </c>
      <c r="M117" s="129"/>
      <c r="N117" s="129">
        <f t="shared" si="26"/>
        <v>0</v>
      </c>
      <c r="O117" s="129"/>
      <c r="P117" s="129">
        <f t="shared" si="27"/>
        <v>0</v>
      </c>
      <c r="Q117" s="129"/>
      <c r="R117" s="130">
        <f t="shared" si="38"/>
        <v>0</v>
      </c>
      <c r="S117" s="130"/>
      <c r="T117" s="130">
        <f t="shared" si="39"/>
        <v>0</v>
      </c>
      <c r="U117" s="130"/>
      <c r="V117" s="131">
        <f t="shared" si="40"/>
        <v>0</v>
      </c>
      <c r="W117" s="131"/>
      <c r="X117" s="131">
        <f t="shared" si="28"/>
        <v>0</v>
      </c>
      <c r="Y117" s="122">
        <f t="shared" si="41"/>
        <v>0</v>
      </c>
      <c r="Z117" s="122">
        <f t="shared" si="29"/>
        <v>0</v>
      </c>
      <c r="AA117" s="122"/>
      <c r="AB117" s="122">
        <f t="shared" si="30"/>
        <v>0</v>
      </c>
      <c r="AC117" s="122"/>
      <c r="AD117" s="123">
        <f t="shared" si="42"/>
        <v>0</v>
      </c>
      <c r="AE117" s="123"/>
      <c r="AF117" s="123">
        <f t="shared" si="31"/>
        <v>0</v>
      </c>
      <c r="AG117" s="123"/>
      <c r="AH117" s="123">
        <f t="shared" si="32"/>
        <v>0</v>
      </c>
      <c r="AI117" s="123"/>
      <c r="AJ117" s="124">
        <f t="shared" si="43"/>
        <v>0</v>
      </c>
      <c r="AK117" s="124"/>
      <c r="AL117" s="124">
        <f t="shared" si="33"/>
        <v>0</v>
      </c>
      <c r="AM117" s="124"/>
      <c r="AN117" s="124">
        <f t="shared" si="34"/>
        <v>0</v>
      </c>
      <c r="AO117" s="124"/>
      <c r="AQ117" s="111"/>
    </row>
    <row r="118" spans="1:43" ht="23.25" customHeight="1">
      <c r="B118" s="128">
        <f t="shared" si="35"/>
        <v>0</v>
      </c>
      <c r="C118" s="128"/>
      <c r="D118" s="128">
        <f t="shared" si="36"/>
        <v>0</v>
      </c>
      <c r="E118" s="128"/>
      <c r="F118" s="129">
        <f t="shared" si="37"/>
        <v>0</v>
      </c>
      <c r="G118" s="129"/>
      <c r="H118" s="129">
        <f t="shared" si="23"/>
        <v>0</v>
      </c>
      <c r="I118" s="129"/>
      <c r="J118" s="129">
        <f t="shared" si="24"/>
        <v>0</v>
      </c>
      <c r="K118" s="129"/>
      <c r="L118" s="129">
        <f t="shared" si="25"/>
        <v>0</v>
      </c>
      <c r="M118" s="129"/>
      <c r="N118" s="129">
        <f t="shared" si="26"/>
        <v>0</v>
      </c>
      <c r="O118" s="129"/>
      <c r="P118" s="129">
        <f t="shared" si="27"/>
        <v>0</v>
      </c>
      <c r="Q118" s="129"/>
      <c r="R118" s="130">
        <f t="shared" si="38"/>
        <v>0</v>
      </c>
      <c r="S118" s="130"/>
      <c r="T118" s="130">
        <f t="shared" si="39"/>
        <v>0</v>
      </c>
      <c r="U118" s="130"/>
      <c r="V118" s="131">
        <f t="shared" si="40"/>
        <v>0</v>
      </c>
      <c r="W118" s="131"/>
      <c r="X118" s="131">
        <f t="shared" si="28"/>
        <v>0</v>
      </c>
      <c r="Y118" s="122">
        <f t="shared" si="41"/>
        <v>0</v>
      </c>
      <c r="Z118" s="122">
        <f t="shared" si="29"/>
        <v>0</v>
      </c>
      <c r="AA118" s="122"/>
      <c r="AB118" s="122">
        <f t="shared" si="30"/>
        <v>0</v>
      </c>
      <c r="AC118" s="122"/>
      <c r="AD118" s="123">
        <f t="shared" si="42"/>
        <v>0</v>
      </c>
      <c r="AE118" s="123"/>
      <c r="AF118" s="123">
        <f t="shared" si="31"/>
        <v>0</v>
      </c>
      <c r="AG118" s="123"/>
      <c r="AH118" s="123">
        <f t="shared" si="32"/>
        <v>0</v>
      </c>
      <c r="AI118" s="123"/>
      <c r="AJ118" s="124">
        <f t="shared" si="43"/>
        <v>0</v>
      </c>
      <c r="AK118" s="124"/>
      <c r="AL118" s="124">
        <f t="shared" si="33"/>
        <v>0</v>
      </c>
      <c r="AM118" s="124"/>
      <c r="AN118" s="124">
        <f t="shared" si="34"/>
        <v>0</v>
      </c>
      <c r="AO118" s="124"/>
      <c r="AQ118" s="111"/>
    </row>
    <row r="119" spans="1:43" ht="23.25" customHeight="1">
      <c r="B119" s="128">
        <f t="shared" si="35"/>
        <v>0</v>
      </c>
      <c r="C119" s="128"/>
      <c r="D119" s="128">
        <f t="shared" si="36"/>
        <v>0</v>
      </c>
      <c r="E119" s="128"/>
      <c r="F119" s="129">
        <f t="shared" si="37"/>
        <v>0</v>
      </c>
      <c r="G119" s="129"/>
      <c r="H119" s="129">
        <f t="shared" si="23"/>
        <v>0</v>
      </c>
      <c r="I119" s="129"/>
      <c r="J119" s="129">
        <f t="shared" si="24"/>
        <v>0</v>
      </c>
      <c r="K119" s="129"/>
      <c r="L119" s="129">
        <f t="shared" si="25"/>
        <v>0</v>
      </c>
      <c r="M119" s="129"/>
      <c r="N119" s="129">
        <f t="shared" si="26"/>
        <v>0</v>
      </c>
      <c r="O119" s="129"/>
      <c r="P119" s="129">
        <f t="shared" si="27"/>
        <v>0</v>
      </c>
      <c r="Q119" s="129"/>
      <c r="R119" s="130">
        <f t="shared" si="38"/>
        <v>0</v>
      </c>
      <c r="S119" s="130"/>
      <c r="T119" s="130">
        <f t="shared" si="39"/>
        <v>0</v>
      </c>
      <c r="U119" s="130"/>
      <c r="V119" s="131">
        <f t="shared" si="40"/>
        <v>0</v>
      </c>
      <c r="W119" s="131"/>
      <c r="X119" s="131">
        <f t="shared" si="28"/>
        <v>0</v>
      </c>
      <c r="Y119" s="122">
        <f t="shared" si="41"/>
        <v>0</v>
      </c>
      <c r="Z119" s="122">
        <f t="shared" si="29"/>
        <v>0</v>
      </c>
      <c r="AA119" s="122"/>
      <c r="AB119" s="122">
        <f t="shared" si="30"/>
        <v>0</v>
      </c>
      <c r="AC119" s="122"/>
      <c r="AD119" s="123">
        <f t="shared" si="42"/>
        <v>0</v>
      </c>
      <c r="AE119" s="123"/>
      <c r="AF119" s="123">
        <f t="shared" si="31"/>
        <v>0</v>
      </c>
      <c r="AG119" s="123"/>
      <c r="AH119" s="123">
        <f t="shared" si="32"/>
        <v>0</v>
      </c>
      <c r="AI119" s="123"/>
      <c r="AJ119" s="124">
        <f>AJ37</f>
        <v>0</v>
      </c>
      <c r="AK119" s="124"/>
      <c r="AL119" s="124">
        <f t="shared" si="33"/>
        <v>0</v>
      </c>
      <c r="AM119" s="124"/>
      <c r="AN119" s="124">
        <f t="shared" si="34"/>
        <v>0</v>
      </c>
      <c r="AO119" s="124"/>
      <c r="AQ119" s="111"/>
    </row>
    <row r="120" spans="1:43" ht="21.95" customHeight="1">
      <c r="B120" s="125" t="str">
        <f>B79</f>
        <v>計</v>
      </c>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68">
        <f>SUM(AD94:AI119)</f>
        <v>0</v>
      </c>
      <c r="AE120" s="168"/>
      <c r="AF120" s="168"/>
      <c r="AG120" s="168"/>
      <c r="AH120" s="168"/>
      <c r="AI120" s="168"/>
      <c r="AJ120" s="169"/>
      <c r="AK120" s="169"/>
      <c r="AL120" s="169"/>
      <c r="AM120" s="169"/>
      <c r="AN120" s="169"/>
      <c r="AO120" s="169"/>
      <c r="AQ120" s="111"/>
    </row>
    <row r="121" spans="1:43" ht="12" customHeight="1">
      <c r="AQ121" s="111"/>
    </row>
    <row r="122" spans="1:43" ht="21.95" customHeight="1">
      <c r="B122" s="25" t="s">
        <v>47</v>
      </c>
      <c r="AF122" s="83" t="s">
        <v>16</v>
      </c>
      <c r="AG122" s="83"/>
      <c r="AH122" s="83"/>
      <c r="AI122" s="83"/>
      <c r="AJ122" s="84"/>
      <c r="AK122" s="84"/>
      <c r="AL122" s="84"/>
      <c r="AM122" s="84"/>
      <c r="AN122" s="84"/>
      <c r="AO122" s="84"/>
      <c r="AQ122" s="111"/>
    </row>
    <row r="123" spans="1:43" ht="12"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111"/>
    </row>
    <row r="124" spans="1:43" ht="12" customHeight="1">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row>
  </sheetData>
  <sheetProtection algorithmName="SHA-512" hashValue="r7evPoOSBlEFzTb4z3YyTyZL14YdWlUseTeeaBhq2evLykmoTpGNwuMotnPO6bFs4H3Pl5sqBlUFBs9icPAfQA==" saltValue="169SFSmJn5I/cgVFe/zu4Q==" spinCount="100000" sheet="1" objects="1" scenarios="1"/>
  <mergeCells count="756">
    <mergeCell ref="AQ1:AQ41"/>
    <mergeCell ref="C2:Q3"/>
    <mergeCell ref="W3:AN5"/>
    <mergeCell ref="W7:AC9"/>
    <mergeCell ref="AD7:AO9"/>
    <mergeCell ref="B11:E11"/>
    <mergeCell ref="F11:Q11"/>
    <mergeCell ref="R11:S11"/>
    <mergeCell ref="T11:U11"/>
    <mergeCell ref="V11:X11"/>
    <mergeCell ref="Y11:AC11"/>
    <mergeCell ref="AD11:AI11"/>
    <mergeCell ref="AJ11:AO11"/>
    <mergeCell ref="B12:C12"/>
    <mergeCell ref="D12:E12"/>
    <mergeCell ref="F12:Q12"/>
    <mergeCell ref="R12:S12"/>
    <mergeCell ref="T12:U12"/>
    <mergeCell ref="V12:X12"/>
    <mergeCell ref="Y12:AC12"/>
    <mergeCell ref="AD12:AI12"/>
    <mergeCell ref="AJ12:AO12"/>
    <mergeCell ref="B13:C13"/>
    <mergeCell ref="D13:E13"/>
    <mergeCell ref="F13:Q13"/>
    <mergeCell ref="R13:S13"/>
    <mergeCell ref="T13:U13"/>
    <mergeCell ref="V13:X13"/>
    <mergeCell ref="Y13:AC13"/>
    <mergeCell ref="AD13:AI13"/>
    <mergeCell ref="AJ13:AO13"/>
    <mergeCell ref="B14:C14"/>
    <mergeCell ref="D14:E14"/>
    <mergeCell ref="F14:Q14"/>
    <mergeCell ref="R14:S14"/>
    <mergeCell ref="T14:U14"/>
    <mergeCell ref="V14:X14"/>
    <mergeCell ref="Y14:AC14"/>
    <mergeCell ref="AD14:AI14"/>
    <mergeCell ref="AJ14:AO14"/>
    <mergeCell ref="Y15:AC15"/>
    <mergeCell ref="AD15:AI15"/>
    <mergeCell ref="AJ15:AO15"/>
    <mergeCell ref="B16:C16"/>
    <mergeCell ref="D16:E16"/>
    <mergeCell ref="F16:Q16"/>
    <mergeCell ref="R16:S16"/>
    <mergeCell ref="T16:U16"/>
    <mergeCell ref="V16:X16"/>
    <mergeCell ref="Y16:AC16"/>
    <mergeCell ref="B15:C15"/>
    <mergeCell ref="D15:E15"/>
    <mergeCell ref="F15:Q15"/>
    <mergeCell ref="R15:S15"/>
    <mergeCell ref="T15:U15"/>
    <mergeCell ref="V15:X15"/>
    <mergeCell ref="AD16:AI16"/>
    <mergeCell ref="AJ16:AO16"/>
    <mergeCell ref="B17:C17"/>
    <mergeCell ref="D17:E17"/>
    <mergeCell ref="F17:Q17"/>
    <mergeCell ref="R17:S17"/>
    <mergeCell ref="T17:U17"/>
    <mergeCell ref="V17:X17"/>
    <mergeCell ref="Y17:AC17"/>
    <mergeCell ref="AD17:AI17"/>
    <mergeCell ref="AJ17:AO17"/>
    <mergeCell ref="B18:C18"/>
    <mergeCell ref="D18:E18"/>
    <mergeCell ref="F18:Q18"/>
    <mergeCell ref="R18:S18"/>
    <mergeCell ref="T18:U18"/>
    <mergeCell ref="V18:X18"/>
    <mergeCell ref="Y18:AC18"/>
    <mergeCell ref="AD18:AI18"/>
    <mergeCell ref="AJ18:AO18"/>
    <mergeCell ref="Y19:AC19"/>
    <mergeCell ref="AD19:AI19"/>
    <mergeCell ref="AJ19:AO19"/>
    <mergeCell ref="B20:C20"/>
    <mergeCell ref="D20:E20"/>
    <mergeCell ref="F20:Q20"/>
    <mergeCell ref="R20:S20"/>
    <mergeCell ref="T20:U20"/>
    <mergeCell ref="V20:X20"/>
    <mergeCell ref="Y20:AC20"/>
    <mergeCell ref="B19:C19"/>
    <mergeCell ref="D19:E19"/>
    <mergeCell ref="F19:Q19"/>
    <mergeCell ref="R19:S19"/>
    <mergeCell ref="T19:U19"/>
    <mergeCell ref="V19:X19"/>
    <mergeCell ref="AD20:AI20"/>
    <mergeCell ref="AJ20:AO20"/>
    <mergeCell ref="B21:C21"/>
    <mergeCell ref="D21:E21"/>
    <mergeCell ref="F21:Q21"/>
    <mergeCell ref="R21:S21"/>
    <mergeCell ref="T21:U21"/>
    <mergeCell ref="V21:X21"/>
    <mergeCell ref="Y21:AC21"/>
    <mergeCell ref="AD21:AI21"/>
    <mergeCell ref="AJ21:AO21"/>
    <mergeCell ref="B22:C22"/>
    <mergeCell ref="D22:E22"/>
    <mergeCell ref="F22:Q22"/>
    <mergeCell ref="R22:S22"/>
    <mergeCell ref="T22:U22"/>
    <mergeCell ref="V22:X22"/>
    <mergeCell ref="Y22:AC22"/>
    <mergeCell ref="AD22:AI22"/>
    <mergeCell ref="AJ22:AO22"/>
    <mergeCell ref="Y23:AC23"/>
    <mergeCell ref="AD23:AI23"/>
    <mergeCell ref="AJ23:AO23"/>
    <mergeCell ref="B24:C24"/>
    <mergeCell ref="D24:E24"/>
    <mergeCell ref="F24:Q24"/>
    <mergeCell ref="R24:S24"/>
    <mergeCell ref="T24:U24"/>
    <mergeCell ref="V24:X24"/>
    <mergeCell ref="Y24:AC24"/>
    <mergeCell ref="B23:C23"/>
    <mergeCell ref="D23:E23"/>
    <mergeCell ref="F23:Q23"/>
    <mergeCell ref="R23:S23"/>
    <mergeCell ref="T23:U23"/>
    <mergeCell ref="V23:X23"/>
    <mergeCell ref="AD24:AI24"/>
    <mergeCell ref="AJ24:AO24"/>
    <mergeCell ref="B25:C25"/>
    <mergeCell ref="D25:E25"/>
    <mergeCell ref="F25:Q25"/>
    <mergeCell ref="R25:S25"/>
    <mergeCell ref="T25:U25"/>
    <mergeCell ref="V25:X25"/>
    <mergeCell ref="Y25:AC25"/>
    <mergeCell ref="AD25:AI25"/>
    <mergeCell ref="AJ25:AO25"/>
    <mergeCell ref="B26:C26"/>
    <mergeCell ref="D26:E26"/>
    <mergeCell ref="F26:Q26"/>
    <mergeCell ref="R26:S26"/>
    <mergeCell ref="T26:U26"/>
    <mergeCell ref="V26:X26"/>
    <mergeCell ref="Y26:AC26"/>
    <mergeCell ref="AD26:AI26"/>
    <mergeCell ref="AJ26:AO26"/>
    <mergeCell ref="Y27:AC27"/>
    <mergeCell ref="AD27:AI27"/>
    <mergeCell ref="AJ27:AO27"/>
    <mergeCell ref="B28:C28"/>
    <mergeCell ref="D28:E28"/>
    <mergeCell ref="F28:Q28"/>
    <mergeCell ref="R28:S28"/>
    <mergeCell ref="T28:U28"/>
    <mergeCell ref="V28:X28"/>
    <mergeCell ref="Y28:AC28"/>
    <mergeCell ref="B27:C27"/>
    <mergeCell ref="D27:E27"/>
    <mergeCell ref="F27:Q27"/>
    <mergeCell ref="R27:S27"/>
    <mergeCell ref="T27:U27"/>
    <mergeCell ref="V27:X27"/>
    <mergeCell ref="AD28:AI28"/>
    <mergeCell ref="AJ28:AO28"/>
    <mergeCell ref="B29:C29"/>
    <mergeCell ref="D29:E29"/>
    <mergeCell ref="F29:Q29"/>
    <mergeCell ref="R29:S29"/>
    <mergeCell ref="T29:U29"/>
    <mergeCell ref="V29:X29"/>
    <mergeCell ref="Y29:AC29"/>
    <mergeCell ref="AD29:AI29"/>
    <mergeCell ref="AJ29:AO29"/>
    <mergeCell ref="B30:C30"/>
    <mergeCell ref="D30:E30"/>
    <mergeCell ref="F30:Q30"/>
    <mergeCell ref="R30:S30"/>
    <mergeCell ref="T30:U30"/>
    <mergeCell ref="V30:X30"/>
    <mergeCell ref="Y30:AC30"/>
    <mergeCell ref="AD30:AI30"/>
    <mergeCell ref="AJ30:AO30"/>
    <mergeCell ref="Y31:AC31"/>
    <mergeCell ref="AD31:AI31"/>
    <mergeCell ref="AJ31:AO31"/>
    <mergeCell ref="B32:C32"/>
    <mergeCell ref="D32:E32"/>
    <mergeCell ref="F32:Q32"/>
    <mergeCell ref="R32:S32"/>
    <mergeCell ref="T32:U32"/>
    <mergeCell ref="V32:X32"/>
    <mergeCell ref="Y32:AC32"/>
    <mergeCell ref="B31:C31"/>
    <mergeCell ref="D31:E31"/>
    <mergeCell ref="F31:Q31"/>
    <mergeCell ref="R31:S31"/>
    <mergeCell ref="T31:U31"/>
    <mergeCell ref="V31:X31"/>
    <mergeCell ref="AD32:AI32"/>
    <mergeCell ref="AJ32:AO32"/>
    <mergeCell ref="B33:C33"/>
    <mergeCell ref="D33:E33"/>
    <mergeCell ref="F33:Q33"/>
    <mergeCell ref="R33:S33"/>
    <mergeCell ref="T33:U33"/>
    <mergeCell ref="V33:X33"/>
    <mergeCell ref="Y33:AC33"/>
    <mergeCell ref="AD33:AI33"/>
    <mergeCell ref="AJ33:AO33"/>
    <mergeCell ref="B34:C34"/>
    <mergeCell ref="D34:E34"/>
    <mergeCell ref="F34:Q34"/>
    <mergeCell ref="R34:S34"/>
    <mergeCell ref="T34:U34"/>
    <mergeCell ref="V34:X34"/>
    <mergeCell ref="Y34:AC34"/>
    <mergeCell ref="AD34:AI34"/>
    <mergeCell ref="AJ34:AO34"/>
    <mergeCell ref="Y35:AC35"/>
    <mergeCell ref="AD35:AI35"/>
    <mergeCell ref="AJ35:AO35"/>
    <mergeCell ref="B36:C36"/>
    <mergeCell ref="D36:E36"/>
    <mergeCell ref="F36:Q36"/>
    <mergeCell ref="R36:S36"/>
    <mergeCell ref="T36:U36"/>
    <mergeCell ref="V36:X36"/>
    <mergeCell ref="Y36:AC36"/>
    <mergeCell ref="B35:C35"/>
    <mergeCell ref="D35:E35"/>
    <mergeCell ref="F35:Q35"/>
    <mergeCell ref="R35:S35"/>
    <mergeCell ref="T35:U35"/>
    <mergeCell ref="V35:X35"/>
    <mergeCell ref="AJ37:AO37"/>
    <mergeCell ref="B38:AC38"/>
    <mergeCell ref="AD38:AI38"/>
    <mergeCell ref="AJ38:AO38"/>
    <mergeCell ref="AF40:AI40"/>
    <mergeCell ref="AJ40:AO40"/>
    <mergeCell ref="AD36:AI36"/>
    <mergeCell ref="AJ36:AO36"/>
    <mergeCell ref="B37:C37"/>
    <mergeCell ref="D37:E37"/>
    <mergeCell ref="F37:Q37"/>
    <mergeCell ref="R37:S37"/>
    <mergeCell ref="T37:U37"/>
    <mergeCell ref="V37:X37"/>
    <mergeCell ref="Y37:AC37"/>
    <mergeCell ref="AD37:AI37"/>
    <mergeCell ref="AQ42:AQ82"/>
    <mergeCell ref="C43:Q44"/>
    <mergeCell ref="W44:AN46"/>
    <mergeCell ref="W48:AC50"/>
    <mergeCell ref="AD48:AO50"/>
    <mergeCell ref="B52:E52"/>
    <mergeCell ref="F52:Q52"/>
    <mergeCell ref="R52:S52"/>
    <mergeCell ref="T52:U52"/>
    <mergeCell ref="V52:X52"/>
    <mergeCell ref="Y52:AC52"/>
    <mergeCell ref="AD52:AI52"/>
    <mergeCell ref="AJ52:AO52"/>
    <mergeCell ref="B53:C53"/>
    <mergeCell ref="D53:E53"/>
    <mergeCell ref="F53:Q53"/>
    <mergeCell ref="R53:S53"/>
    <mergeCell ref="T53:U53"/>
    <mergeCell ref="V53:X53"/>
    <mergeCell ref="Y53:AC53"/>
    <mergeCell ref="AD53:AI53"/>
    <mergeCell ref="AJ53:AO53"/>
    <mergeCell ref="B54:C54"/>
    <mergeCell ref="D54:E54"/>
    <mergeCell ref="F54:Q54"/>
    <mergeCell ref="R54:S54"/>
    <mergeCell ref="T54:U54"/>
    <mergeCell ref="V54:X54"/>
    <mergeCell ref="Y54:AC54"/>
    <mergeCell ref="AD54:AI54"/>
    <mergeCell ref="AJ54:AO54"/>
    <mergeCell ref="B55:C55"/>
    <mergeCell ref="D55:E55"/>
    <mergeCell ref="F55:Q55"/>
    <mergeCell ref="R55:S55"/>
    <mergeCell ref="T55:U55"/>
    <mergeCell ref="V55:X55"/>
    <mergeCell ref="Y55:AC55"/>
    <mergeCell ref="AD55:AI55"/>
    <mergeCell ref="AJ55:AO55"/>
    <mergeCell ref="Y56:AC56"/>
    <mergeCell ref="AD56:AI56"/>
    <mergeCell ref="AJ56:AO56"/>
    <mergeCell ref="B57:C57"/>
    <mergeCell ref="D57:E57"/>
    <mergeCell ref="F57:Q57"/>
    <mergeCell ref="R57:S57"/>
    <mergeCell ref="T57:U57"/>
    <mergeCell ref="V57:X57"/>
    <mergeCell ref="Y57:AC57"/>
    <mergeCell ref="B56:C56"/>
    <mergeCell ref="D56:E56"/>
    <mergeCell ref="F56:Q56"/>
    <mergeCell ref="R56:S56"/>
    <mergeCell ref="T56:U56"/>
    <mergeCell ref="V56:X56"/>
    <mergeCell ref="AD57:AI57"/>
    <mergeCell ref="AJ57:AO57"/>
    <mergeCell ref="B58:C58"/>
    <mergeCell ref="D58:E58"/>
    <mergeCell ref="F58:Q58"/>
    <mergeCell ref="R58:S58"/>
    <mergeCell ref="T58:U58"/>
    <mergeCell ref="V58:X58"/>
    <mergeCell ref="Y58:AC58"/>
    <mergeCell ref="AD58:AI58"/>
    <mergeCell ref="AJ58:AO58"/>
    <mergeCell ref="B59:C59"/>
    <mergeCell ref="D59:E59"/>
    <mergeCell ref="F59:Q59"/>
    <mergeCell ref="R59:S59"/>
    <mergeCell ref="T59:U59"/>
    <mergeCell ref="V59:X59"/>
    <mergeCell ref="Y59:AC59"/>
    <mergeCell ref="AD59:AI59"/>
    <mergeCell ref="AJ59:AO59"/>
    <mergeCell ref="Y60:AC60"/>
    <mergeCell ref="AD60:AI60"/>
    <mergeCell ref="AJ60:AO60"/>
    <mergeCell ref="B61:C61"/>
    <mergeCell ref="D61:E61"/>
    <mergeCell ref="F61:Q61"/>
    <mergeCell ref="R61:S61"/>
    <mergeCell ref="T61:U61"/>
    <mergeCell ref="V61:X61"/>
    <mergeCell ref="Y61:AC61"/>
    <mergeCell ref="B60:C60"/>
    <mergeCell ref="D60:E60"/>
    <mergeCell ref="F60:Q60"/>
    <mergeCell ref="R60:S60"/>
    <mergeCell ref="T60:U60"/>
    <mergeCell ref="V60:X60"/>
    <mergeCell ref="AD61:AI61"/>
    <mergeCell ref="AJ61:AO61"/>
    <mergeCell ref="B62:C62"/>
    <mergeCell ref="D62:E62"/>
    <mergeCell ref="F62:Q62"/>
    <mergeCell ref="R62:S62"/>
    <mergeCell ref="T62:U62"/>
    <mergeCell ref="V62:X62"/>
    <mergeCell ref="Y62:AC62"/>
    <mergeCell ref="AD62:AI62"/>
    <mergeCell ref="AJ62:AO62"/>
    <mergeCell ref="B63:C63"/>
    <mergeCell ref="D63:E63"/>
    <mergeCell ref="F63:Q63"/>
    <mergeCell ref="R63:S63"/>
    <mergeCell ref="T63:U63"/>
    <mergeCell ref="V63:X63"/>
    <mergeCell ref="Y63:AC63"/>
    <mergeCell ref="AD63:AI63"/>
    <mergeCell ref="AJ63:AO63"/>
    <mergeCell ref="Y64:AC64"/>
    <mergeCell ref="AD64:AI64"/>
    <mergeCell ref="AJ64:AO64"/>
    <mergeCell ref="B65:C65"/>
    <mergeCell ref="D65:E65"/>
    <mergeCell ref="F65:Q65"/>
    <mergeCell ref="R65:S65"/>
    <mergeCell ref="T65:U65"/>
    <mergeCell ref="V65:X65"/>
    <mergeCell ref="Y65:AC65"/>
    <mergeCell ref="B64:C64"/>
    <mergeCell ref="D64:E64"/>
    <mergeCell ref="F64:Q64"/>
    <mergeCell ref="R64:S64"/>
    <mergeCell ref="T64:U64"/>
    <mergeCell ref="V64:X64"/>
    <mergeCell ref="AD65:AI65"/>
    <mergeCell ref="AJ65:AO65"/>
    <mergeCell ref="B66:C66"/>
    <mergeCell ref="D66:E66"/>
    <mergeCell ref="F66:Q66"/>
    <mergeCell ref="R66:S66"/>
    <mergeCell ref="T66:U66"/>
    <mergeCell ref="V66:X66"/>
    <mergeCell ref="Y66:AC66"/>
    <mergeCell ref="AD66:AI66"/>
    <mergeCell ref="AJ66:AO66"/>
    <mergeCell ref="B67:C67"/>
    <mergeCell ref="D67:E67"/>
    <mergeCell ref="F67:Q67"/>
    <mergeCell ref="R67:S67"/>
    <mergeCell ref="T67:U67"/>
    <mergeCell ref="V67:X67"/>
    <mergeCell ref="Y67:AC67"/>
    <mergeCell ref="AD67:AI67"/>
    <mergeCell ref="AJ67:AO67"/>
    <mergeCell ref="Y68:AC68"/>
    <mergeCell ref="AD68:AI68"/>
    <mergeCell ref="AJ68:AO68"/>
    <mergeCell ref="B69:C69"/>
    <mergeCell ref="D69:E69"/>
    <mergeCell ref="F69:Q69"/>
    <mergeCell ref="R69:S69"/>
    <mergeCell ref="T69:U69"/>
    <mergeCell ref="V69:X69"/>
    <mergeCell ref="Y69:AC69"/>
    <mergeCell ref="B68:C68"/>
    <mergeCell ref="D68:E68"/>
    <mergeCell ref="F68:Q68"/>
    <mergeCell ref="R68:S68"/>
    <mergeCell ref="T68:U68"/>
    <mergeCell ref="V68:X68"/>
    <mergeCell ref="AD69:AI69"/>
    <mergeCell ref="AJ69:AO69"/>
    <mergeCell ref="B70:C70"/>
    <mergeCell ref="D70:E70"/>
    <mergeCell ref="F70:Q70"/>
    <mergeCell ref="R70:S70"/>
    <mergeCell ref="T70:U70"/>
    <mergeCell ref="V70:X70"/>
    <mergeCell ref="Y70:AC70"/>
    <mergeCell ref="AD70:AI70"/>
    <mergeCell ref="AJ70:AO70"/>
    <mergeCell ref="B71:C71"/>
    <mergeCell ref="D71:E71"/>
    <mergeCell ref="F71:Q71"/>
    <mergeCell ref="R71:S71"/>
    <mergeCell ref="T71:U71"/>
    <mergeCell ref="V71:X71"/>
    <mergeCell ref="Y71:AC71"/>
    <mergeCell ref="AD71:AI71"/>
    <mergeCell ref="AJ71:AO71"/>
    <mergeCell ref="Y72:AC72"/>
    <mergeCell ref="AD72:AI72"/>
    <mergeCell ref="AJ72:AO72"/>
    <mergeCell ref="B73:C73"/>
    <mergeCell ref="D73:E73"/>
    <mergeCell ref="F73:Q73"/>
    <mergeCell ref="R73:S73"/>
    <mergeCell ref="T73:U73"/>
    <mergeCell ref="V73:X73"/>
    <mergeCell ref="Y73:AC73"/>
    <mergeCell ref="B72:C72"/>
    <mergeCell ref="D72:E72"/>
    <mergeCell ref="F72:Q72"/>
    <mergeCell ref="R72:S72"/>
    <mergeCell ref="T72:U72"/>
    <mergeCell ref="V72:X72"/>
    <mergeCell ref="AD73:AI73"/>
    <mergeCell ref="AJ73:AO73"/>
    <mergeCell ref="B74:C74"/>
    <mergeCell ref="D74:E74"/>
    <mergeCell ref="F74:Q74"/>
    <mergeCell ref="R74:S74"/>
    <mergeCell ref="T74:U74"/>
    <mergeCell ref="V74:X74"/>
    <mergeCell ref="Y74:AC74"/>
    <mergeCell ref="AD74:AI74"/>
    <mergeCell ref="AJ74:AO74"/>
    <mergeCell ref="B75:C75"/>
    <mergeCell ref="D75:E75"/>
    <mergeCell ref="F75:Q75"/>
    <mergeCell ref="R75:S75"/>
    <mergeCell ref="T75:U75"/>
    <mergeCell ref="V75:X75"/>
    <mergeCell ref="Y75:AC75"/>
    <mergeCell ref="AD75:AI75"/>
    <mergeCell ref="AJ75:AO75"/>
    <mergeCell ref="Y76:AC76"/>
    <mergeCell ref="AD76:AI76"/>
    <mergeCell ref="AJ76:AO76"/>
    <mergeCell ref="B77:C77"/>
    <mergeCell ref="D77:E77"/>
    <mergeCell ref="F77:Q77"/>
    <mergeCell ref="R77:S77"/>
    <mergeCell ref="T77:U77"/>
    <mergeCell ref="V77:X77"/>
    <mergeCell ref="Y77:AC77"/>
    <mergeCell ref="B76:C76"/>
    <mergeCell ref="D76:E76"/>
    <mergeCell ref="F76:Q76"/>
    <mergeCell ref="R76:S76"/>
    <mergeCell ref="T76:U76"/>
    <mergeCell ref="V76:X76"/>
    <mergeCell ref="AJ78:AO78"/>
    <mergeCell ref="B79:AC79"/>
    <mergeCell ref="AD79:AI79"/>
    <mergeCell ref="AJ79:AO79"/>
    <mergeCell ref="AF81:AI81"/>
    <mergeCell ref="AJ81:AO81"/>
    <mergeCell ref="AD77:AI77"/>
    <mergeCell ref="AJ77:AO77"/>
    <mergeCell ref="B78:C78"/>
    <mergeCell ref="D78:E78"/>
    <mergeCell ref="F78:Q78"/>
    <mergeCell ref="R78:S78"/>
    <mergeCell ref="T78:U78"/>
    <mergeCell ref="V78:X78"/>
    <mergeCell ref="Y78:AC78"/>
    <mergeCell ref="AD78:AI78"/>
    <mergeCell ref="AQ83:AQ123"/>
    <mergeCell ref="C84:Q85"/>
    <mergeCell ref="W85:AN87"/>
    <mergeCell ref="W89:AC91"/>
    <mergeCell ref="AD89:AO91"/>
    <mergeCell ref="B93:E93"/>
    <mergeCell ref="F93:Q93"/>
    <mergeCell ref="R93:S93"/>
    <mergeCell ref="T93:U93"/>
    <mergeCell ref="V93:X93"/>
    <mergeCell ref="Y93:AC93"/>
    <mergeCell ref="AD93:AI93"/>
    <mergeCell ref="AJ93:AO93"/>
    <mergeCell ref="B94:C94"/>
    <mergeCell ref="D94:E94"/>
    <mergeCell ref="F94:Q94"/>
    <mergeCell ref="R94:S94"/>
    <mergeCell ref="T94:U94"/>
    <mergeCell ref="V94:X94"/>
    <mergeCell ref="Y94:AC94"/>
    <mergeCell ref="AD94:AI94"/>
    <mergeCell ref="AJ94:AO94"/>
    <mergeCell ref="B95:C95"/>
    <mergeCell ref="D95:E95"/>
    <mergeCell ref="F95:Q95"/>
    <mergeCell ref="R95:S95"/>
    <mergeCell ref="T95:U95"/>
    <mergeCell ref="V95:X95"/>
    <mergeCell ref="Y95:AC95"/>
    <mergeCell ref="AD95:AI95"/>
    <mergeCell ref="AJ95:AO95"/>
    <mergeCell ref="B96:C96"/>
    <mergeCell ref="D96:E96"/>
    <mergeCell ref="F96:Q96"/>
    <mergeCell ref="R96:S96"/>
    <mergeCell ref="T96:U96"/>
    <mergeCell ref="V96:X96"/>
    <mergeCell ref="Y96:AC96"/>
    <mergeCell ref="AD96:AI96"/>
    <mergeCell ref="AJ96:AO96"/>
    <mergeCell ref="Y97:AC97"/>
    <mergeCell ref="AD97:AI97"/>
    <mergeCell ref="AJ97:AO97"/>
    <mergeCell ref="B98:C98"/>
    <mergeCell ref="D98:E98"/>
    <mergeCell ref="F98:Q98"/>
    <mergeCell ref="R98:S98"/>
    <mergeCell ref="T98:U98"/>
    <mergeCell ref="V98:X98"/>
    <mergeCell ref="Y98:AC98"/>
    <mergeCell ref="B97:C97"/>
    <mergeCell ref="D97:E97"/>
    <mergeCell ref="F97:Q97"/>
    <mergeCell ref="R97:S97"/>
    <mergeCell ref="T97:U97"/>
    <mergeCell ref="V97:X97"/>
    <mergeCell ref="AD98:AI98"/>
    <mergeCell ref="AJ98:AO98"/>
    <mergeCell ref="B99:C99"/>
    <mergeCell ref="D99:E99"/>
    <mergeCell ref="F99:Q99"/>
    <mergeCell ref="R99:S99"/>
    <mergeCell ref="T99:U99"/>
    <mergeCell ref="V99:X99"/>
    <mergeCell ref="Y99:AC99"/>
    <mergeCell ref="AD99:AI99"/>
    <mergeCell ref="AJ99:AO99"/>
    <mergeCell ref="B100:C100"/>
    <mergeCell ref="D100:E100"/>
    <mergeCell ref="F100:Q100"/>
    <mergeCell ref="R100:S100"/>
    <mergeCell ref="T100:U100"/>
    <mergeCell ref="V100:X100"/>
    <mergeCell ref="Y100:AC100"/>
    <mergeCell ref="AD100:AI100"/>
    <mergeCell ref="AJ100:AO100"/>
    <mergeCell ref="Y101:AC101"/>
    <mergeCell ref="AD101:AI101"/>
    <mergeCell ref="AJ101:AO101"/>
    <mergeCell ref="B102:C102"/>
    <mergeCell ref="D102:E102"/>
    <mergeCell ref="F102:Q102"/>
    <mergeCell ref="R102:S102"/>
    <mergeCell ref="T102:U102"/>
    <mergeCell ref="V102:X102"/>
    <mergeCell ref="Y102:AC102"/>
    <mergeCell ref="B101:C101"/>
    <mergeCell ref="D101:E101"/>
    <mergeCell ref="F101:Q101"/>
    <mergeCell ref="R101:S101"/>
    <mergeCell ref="T101:U101"/>
    <mergeCell ref="V101:X101"/>
    <mergeCell ref="AD102:AI102"/>
    <mergeCell ref="AJ102:AO102"/>
    <mergeCell ref="B103:C103"/>
    <mergeCell ref="D103:E103"/>
    <mergeCell ref="F103:Q103"/>
    <mergeCell ref="R103:S103"/>
    <mergeCell ref="T103:U103"/>
    <mergeCell ref="V103:X103"/>
    <mergeCell ref="Y103:AC103"/>
    <mergeCell ref="AD103:AI103"/>
    <mergeCell ref="AJ103:AO103"/>
    <mergeCell ref="B104:C104"/>
    <mergeCell ref="D104:E104"/>
    <mergeCell ref="F104:Q104"/>
    <mergeCell ref="R104:S104"/>
    <mergeCell ref="T104:U104"/>
    <mergeCell ref="V104:X104"/>
    <mergeCell ref="Y104:AC104"/>
    <mergeCell ref="AD104:AI104"/>
    <mergeCell ref="AJ104:AO104"/>
    <mergeCell ref="Y105:AC105"/>
    <mergeCell ref="AD105:AI105"/>
    <mergeCell ref="AJ105:AO105"/>
    <mergeCell ref="B106:C106"/>
    <mergeCell ref="D106:E106"/>
    <mergeCell ref="F106:Q106"/>
    <mergeCell ref="R106:S106"/>
    <mergeCell ref="T106:U106"/>
    <mergeCell ref="V106:X106"/>
    <mergeCell ref="Y106:AC106"/>
    <mergeCell ref="B105:C105"/>
    <mergeCell ref="D105:E105"/>
    <mergeCell ref="F105:Q105"/>
    <mergeCell ref="R105:S105"/>
    <mergeCell ref="T105:U105"/>
    <mergeCell ref="V105:X105"/>
    <mergeCell ref="AD106:AI106"/>
    <mergeCell ref="AJ106:AO106"/>
    <mergeCell ref="B107:C107"/>
    <mergeCell ref="D107:E107"/>
    <mergeCell ref="F107:Q107"/>
    <mergeCell ref="R107:S107"/>
    <mergeCell ref="T107:U107"/>
    <mergeCell ref="V107:X107"/>
    <mergeCell ref="Y107:AC107"/>
    <mergeCell ref="AD107:AI107"/>
    <mergeCell ref="AJ107:AO107"/>
    <mergeCell ref="B108:C108"/>
    <mergeCell ref="D108:E108"/>
    <mergeCell ref="F108:Q108"/>
    <mergeCell ref="R108:S108"/>
    <mergeCell ref="T108:U108"/>
    <mergeCell ref="V108:X108"/>
    <mergeCell ref="Y108:AC108"/>
    <mergeCell ref="AD108:AI108"/>
    <mergeCell ref="AJ108:AO108"/>
    <mergeCell ref="Y109:AC109"/>
    <mergeCell ref="AD109:AI109"/>
    <mergeCell ref="AJ109:AO109"/>
    <mergeCell ref="B110:C110"/>
    <mergeCell ref="D110:E110"/>
    <mergeCell ref="F110:Q110"/>
    <mergeCell ref="R110:S110"/>
    <mergeCell ref="T110:U110"/>
    <mergeCell ref="V110:X110"/>
    <mergeCell ref="Y110:AC110"/>
    <mergeCell ref="B109:C109"/>
    <mergeCell ref="D109:E109"/>
    <mergeCell ref="F109:Q109"/>
    <mergeCell ref="R109:S109"/>
    <mergeCell ref="T109:U109"/>
    <mergeCell ref="V109:X109"/>
    <mergeCell ref="AD110:AI110"/>
    <mergeCell ref="AJ110:AO110"/>
    <mergeCell ref="B111:C111"/>
    <mergeCell ref="D111:E111"/>
    <mergeCell ref="F111:Q111"/>
    <mergeCell ref="R111:S111"/>
    <mergeCell ref="T111:U111"/>
    <mergeCell ref="V111:X111"/>
    <mergeCell ref="Y111:AC111"/>
    <mergeCell ref="AD111:AI111"/>
    <mergeCell ref="AJ111:AO111"/>
    <mergeCell ref="B112:C112"/>
    <mergeCell ref="D112:E112"/>
    <mergeCell ref="F112:Q112"/>
    <mergeCell ref="R112:S112"/>
    <mergeCell ref="T112:U112"/>
    <mergeCell ref="V112:X112"/>
    <mergeCell ref="Y112:AC112"/>
    <mergeCell ref="AD112:AI112"/>
    <mergeCell ref="AJ112:AO112"/>
    <mergeCell ref="Y113:AC113"/>
    <mergeCell ref="AD113:AI113"/>
    <mergeCell ref="AJ113:AO113"/>
    <mergeCell ref="B114:C114"/>
    <mergeCell ref="D114:E114"/>
    <mergeCell ref="F114:Q114"/>
    <mergeCell ref="R114:S114"/>
    <mergeCell ref="T114:U114"/>
    <mergeCell ref="V114:X114"/>
    <mergeCell ref="Y114:AC114"/>
    <mergeCell ref="B113:C113"/>
    <mergeCell ref="D113:E113"/>
    <mergeCell ref="F113:Q113"/>
    <mergeCell ref="R113:S113"/>
    <mergeCell ref="T113:U113"/>
    <mergeCell ref="V113:X113"/>
    <mergeCell ref="AD114:AI114"/>
    <mergeCell ref="AJ114:AO114"/>
    <mergeCell ref="B115:C115"/>
    <mergeCell ref="D115:E115"/>
    <mergeCell ref="F115:Q115"/>
    <mergeCell ref="R115:S115"/>
    <mergeCell ref="T115:U115"/>
    <mergeCell ref="V115:X115"/>
    <mergeCell ref="Y115:AC115"/>
    <mergeCell ref="AD115:AI115"/>
    <mergeCell ref="AJ115:AO115"/>
    <mergeCell ref="B116:C116"/>
    <mergeCell ref="D116:E116"/>
    <mergeCell ref="F116:Q116"/>
    <mergeCell ref="R116:S116"/>
    <mergeCell ref="T116:U116"/>
    <mergeCell ref="V116:X116"/>
    <mergeCell ref="Y116:AC116"/>
    <mergeCell ref="AD116:AI116"/>
    <mergeCell ref="AJ116:AO116"/>
    <mergeCell ref="Y117:AC117"/>
    <mergeCell ref="AD117:AI117"/>
    <mergeCell ref="AJ117:AO117"/>
    <mergeCell ref="B118:C118"/>
    <mergeCell ref="D118:E118"/>
    <mergeCell ref="F118:Q118"/>
    <mergeCell ref="R118:S118"/>
    <mergeCell ref="T118:U118"/>
    <mergeCell ref="V118:X118"/>
    <mergeCell ref="Y118:AC118"/>
    <mergeCell ref="B117:C117"/>
    <mergeCell ref="D117:E117"/>
    <mergeCell ref="F117:Q117"/>
    <mergeCell ref="R117:S117"/>
    <mergeCell ref="T117:U117"/>
    <mergeCell ref="V117:X117"/>
    <mergeCell ref="AJ119:AO119"/>
    <mergeCell ref="B120:AC120"/>
    <mergeCell ref="AD120:AI120"/>
    <mergeCell ref="AJ120:AO120"/>
    <mergeCell ref="AF122:AI122"/>
    <mergeCell ref="AJ122:AO122"/>
    <mergeCell ref="AD118:AI118"/>
    <mergeCell ref="AJ118:AO118"/>
    <mergeCell ref="B119:C119"/>
    <mergeCell ref="D119:E119"/>
    <mergeCell ref="F119:Q119"/>
    <mergeCell ref="R119:S119"/>
    <mergeCell ref="T119:U119"/>
    <mergeCell ref="V119:X119"/>
    <mergeCell ref="Y119:AC119"/>
    <mergeCell ref="AD119:AI119"/>
  </mergeCells>
  <phoneticPr fontId="2"/>
  <conditionalFormatting sqref="B38:AC38">
    <cfRule type="expression" dxfId="9" priority="7">
      <formula>B38="消費税率を選択してください"</formula>
    </cfRule>
  </conditionalFormatting>
  <conditionalFormatting sqref="B79:AC79">
    <cfRule type="expression" dxfId="8" priority="6">
      <formula>B79="消費税率を選択してください"</formula>
    </cfRule>
  </conditionalFormatting>
  <conditionalFormatting sqref="B120:AC120">
    <cfRule type="expression" dxfId="7" priority="2">
      <formula>B120="消費税率を選択してください"</formula>
    </cfRule>
  </conditionalFormatting>
  <conditionalFormatting sqref="Y12:AC37">
    <cfRule type="expression" dxfId="6" priority="4">
      <formula>MOD($Y12,1)=0</formula>
    </cfRule>
  </conditionalFormatting>
  <conditionalFormatting sqref="Y53:AC78">
    <cfRule type="expression" dxfId="5" priority="3">
      <formula>MOD($Y53,1)=0</formula>
    </cfRule>
  </conditionalFormatting>
  <conditionalFormatting sqref="Y94:AC119">
    <cfRule type="expression" dxfId="4" priority="1">
      <formula>MOD($Y94,1)=0</formula>
    </cfRule>
  </conditionalFormatting>
  <conditionalFormatting sqref="Y124:AC129">
    <cfRule type="expression" dxfId="3" priority="5">
      <formula>MOD($Y124,1)=0</formula>
    </cfRule>
  </conditionalFormatting>
  <dataValidations count="1">
    <dataValidation type="list" allowBlank="1" showInputMessage="1" showErrorMessage="1" sqref="R12:S37" xr:uid="{742F7B9F-E1AD-4766-87BF-3C588CE4EBE4}">
      <formula1>"10%,軽8%,非･不"</formula1>
    </dataValidation>
  </dataValidations>
  <printOptions horizontalCentered="1" verticalCentered="1"/>
  <pageMargins left="0.59055118110236227" right="0.19685039370078741" top="0.39370078740157483" bottom="0" header="0.31496062992125984" footer="0"/>
  <pageSetup paperSize="9" orientation="portrait" r:id="rId1"/>
  <rowBreaks count="2" manualBreakCount="2">
    <brk id="41" max="41" man="1"/>
    <brk id="82" max="41"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3C5C1-3840-41AC-B9BC-83223217E009}">
  <dimension ref="B1:AW59"/>
  <sheetViews>
    <sheetView showGridLines="0" zoomScale="120" zoomScaleNormal="120" zoomScaleSheetLayoutView="90" workbookViewId="0">
      <selection activeCell="B1" sqref="B1"/>
    </sheetView>
  </sheetViews>
  <sheetFormatPr defaultColWidth="2.42578125" defaultRowHeight="12"/>
  <cols>
    <col min="1" max="1" width="1.7109375" style="14" customWidth="1"/>
    <col min="2" max="2" width="2.42578125" style="14" customWidth="1"/>
    <col min="3" max="5" width="2.42578125" style="14"/>
    <col min="6" max="21" width="2.5703125" style="14" customWidth="1"/>
    <col min="22" max="22" width="3.28515625" style="14" customWidth="1"/>
    <col min="23" max="41" width="2.42578125" style="14"/>
    <col min="42" max="42" width="1.7109375" style="14" customWidth="1"/>
    <col min="43" max="48" width="2.42578125" style="14"/>
    <col min="49" max="49" width="19.140625" style="14" customWidth="1"/>
    <col min="50" max="16384" width="2.42578125" style="14"/>
  </cols>
  <sheetData>
    <row r="1" spans="2:41" ht="11.1" customHeight="1"/>
    <row r="2" spans="2:41" ht="12" customHeight="1">
      <c r="C2" s="222" t="s">
        <v>135</v>
      </c>
      <c r="D2" s="222"/>
      <c r="E2" s="222"/>
      <c r="F2" s="222"/>
      <c r="G2" s="222"/>
      <c r="H2" s="222"/>
      <c r="I2" s="222"/>
      <c r="J2" s="222"/>
      <c r="K2" s="222"/>
      <c r="L2" s="222"/>
      <c r="M2" s="222"/>
      <c r="N2" s="222"/>
      <c r="O2" s="222"/>
      <c r="P2" s="222"/>
      <c r="Q2" s="222"/>
      <c r="X2" s="198"/>
      <c r="Y2" s="198"/>
      <c r="Z2" s="198"/>
      <c r="AA2" s="198"/>
      <c r="AB2" s="198"/>
      <c r="AC2" s="198"/>
      <c r="AD2" s="198"/>
      <c r="AE2" s="198"/>
      <c r="AF2" s="198"/>
      <c r="AG2" s="198"/>
      <c r="AH2" s="198"/>
      <c r="AI2" s="198"/>
      <c r="AJ2" s="198"/>
      <c r="AK2" s="198"/>
      <c r="AL2" s="198"/>
      <c r="AM2" s="198"/>
      <c r="AN2" s="198"/>
      <c r="AO2" s="198"/>
    </row>
    <row r="3" spans="2:41" ht="10.5" customHeight="1">
      <c r="C3" s="222"/>
      <c r="D3" s="222"/>
      <c r="E3" s="222"/>
      <c r="F3" s="222"/>
      <c r="G3" s="222"/>
      <c r="H3" s="222"/>
      <c r="I3" s="222"/>
      <c r="J3" s="222"/>
      <c r="K3" s="222"/>
      <c r="L3" s="222"/>
      <c r="M3" s="222"/>
      <c r="N3" s="222"/>
      <c r="O3" s="222"/>
      <c r="P3" s="222"/>
      <c r="Q3" s="222"/>
      <c r="X3" s="198"/>
      <c r="Y3" s="198"/>
      <c r="Z3" s="198"/>
      <c r="AA3" s="198"/>
      <c r="AB3" s="198"/>
      <c r="AC3" s="198"/>
      <c r="AD3" s="198"/>
      <c r="AE3" s="198"/>
      <c r="AF3" s="198"/>
      <c r="AG3" s="198"/>
      <c r="AH3" s="198"/>
      <c r="AI3" s="198"/>
      <c r="AJ3" s="198"/>
      <c r="AK3" s="198"/>
      <c r="AL3" s="198"/>
      <c r="AM3" s="198"/>
      <c r="AN3" s="198"/>
      <c r="AO3" s="198"/>
    </row>
    <row r="4" spans="2:41" ht="11.1" customHeight="1">
      <c r="C4" s="22"/>
      <c r="D4" s="22"/>
      <c r="E4" s="22"/>
      <c r="F4" s="22"/>
      <c r="G4" s="22"/>
      <c r="H4" s="22"/>
      <c r="I4" s="22"/>
      <c r="J4" s="22"/>
      <c r="K4" s="22"/>
      <c r="L4" s="22"/>
      <c r="M4" s="22"/>
      <c r="N4" s="22"/>
      <c r="O4" s="22"/>
      <c r="P4" s="22"/>
      <c r="Q4" s="22"/>
      <c r="X4" s="198"/>
      <c r="Y4" s="198"/>
      <c r="Z4" s="198"/>
      <c r="AA4" s="198"/>
      <c r="AB4" s="198"/>
      <c r="AC4" s="198"/>
      <c r="AD4" s="198"/>
      <c r="AE4" s="198"/>
      <c r="AF4" s="198"/>
      <c r="AG4" s="198"/>
      <c r="AH4" s="198"/>
      <c r="AI4" s="198"/>
      <c r="AJ4" s="198"/>
      <c r="AK4" s="198"/>
      <c r="AL4" s="198"/>
      <c r="AM4" s="198"/>
      <c r="AN4" s="198"/>
      <c r="AO4" s="198"/>
    </row>
    <row r="5" spans="2:41" ht="21.95" customHeight="1">
      <c r="C5" s="135" t="s">
        <v>35</v>
      </c>
      <c r="D5" s="135"/>
      <c r="E5" s="135"/>
      <c r="F5" s="135"/>
      <c r="G5" s="135"/>
      <c r="H5" s="216">
        <v>45230</v>
      </c>
      <c r="I5" s="216"/>
      <c r="J5" s="216"/>
      <c r="K5" s="216"/>
      <c r="L5" s="216"/>
      <c r="M5" s="216"/>
      <c r="N5" s="216"/>
      <c r="O5" s="216"/>
      <c r="P5" s="216"/>
      <c r="Q5" s="216"/>
      <c r="X5" s="198"/>
      <c r="Y5" s="198"/>
      <c r="Z5" s="198"/>
      <c r="AA5" s="198"/>
      <c r="AB5" s="198"/>
      <c r="AC5" s="198"/>
      <c r="AD5" s="198"/>
      <c r="AE5" s="198"/>
      <c r="AF5" s="198"/>
      <c r="AG5" s="198"/>
      <c r="AH5" s="198"/>
      <c r="AI5" s="198"/>
      <c r="AJ5" s="198"/>
      <c r="AK5" s="198"/>
      <c r="AL5" s="198"/>
      <c r="AM5" s="198"/>
      <c r="AN5" s="198"/>
      <c r="AO5" s="198"/>
    </row>
    <row r="6" spans="2:41" ht="12" customHeight="1">
      <c r="C6" s="23"/>
      <c r="D6" s="23"/>
      <c r="E6" s="23"/>
      <c r="F6" s="23"/>
      <c r="G6" s="23"/>
      <c r="H6" s="24"/>
      <c r="I6" s="24"/>
      <c r="J6" s="24"/>
      <c r="K6" s="24"/>
      <c r="L6" s="24"/>
      <c r="M6" s="24"/>
      <c r="N6" s="24"/>
      <c r="O6" s="24"/>
      <c r="P6" s="24"/>
      <c r="Q6" s="24"/>
      <c r="X6" s="198"/>
      <c r="Y6" s="198"/>
      <c r="Z6" s="198"/>
      <c r="AA6" s="198"/>
      <c r="AB6" s="198"/>
      <c r="AC6" s="198"/>
      <c r="AD6" s="198"/>
      <c r="AE6" s="198"/>
      <c r="AF6" s="198"/>
      <c r="AG6" s="198"/>
      <c r="AH6" s="198"/>
      <c r="AI6" s="198"/>
      <c r="AJ6" s="198"/>
      <c r="AK6" s="198"/>
      <c r="AL6" s="198"/>
      <c r="AM6" s="198"/>
      <c r="AN6" s="198"/>
      <c r="AO6" s="198"/>
    </row>
    <row r="7" spans="2:41" ht="12" customHeight="1">
      <c r="C7" s="150" t="s">
        <v>141</v>
      </c>
      <c r="D7" s="150"/>
      <c r="E7" s="150"/>
      <c r="F7" s="150"/>
      <c r="G7" s="150"/>
      <c r="H7" s="150"/>
      <c r="I7" s="150"/>
      <c r="J7" s="150"/>
      <c r="K7" s="150"/>
      <c r="L7" s="150"/>
      <c r="M7" s="150"/>
      <c r="N7" s="150"/>
      <c r="O7" s="150"/>
      <c r="P7" s="150"/>
      <c r="Q7" s="150"/>
      <c r="X7" s="21"/>
      <c r="Y7" s="21"/>
      <c r="Z7" s="21"/>
      <c r="AA7" s="21"/>
      <c r="AB7" s="21"/>
      <c r="AC7" s="21"/>
    </row>
    <row r="8" spans="2:41" ht="12" customHeight="1">
      <c r="C8" s="150"/>
      <c r="D8" s="150"/>
      <c r="E8" s="150"/>
      <c r="F8" s="150"/>
      <c r="G8" s="150"/>
      <c r="H8" s="150"/>
      <c r="I8" s="150"/>
      <c r="J8" s="150"/>
      <c r="K8" s="150"/>
      <c r="L8" s="150"/>
      <c r="M8" s="150"/>
      <c r="N8" s="150"/>
      <c r="O8" s="150"/>
      <c r="P8" s="150"/>
      <c r="Q8" s="150"/>
      <c r="W8" s="55" t="s">
        <v>37</v>
      </c>
    </row>
    <row r="9" spans="2:41" ht="13.5">
      <c r="C9" s="198" t="s">
        <v>42</v>
      </c>
      <c r="D9" s="198"/>
      <c r="E9" s="198"/>
      <c r="F9" s="198"/>
      <c r="G9" s="198"/>
      <c r="H9" s="198"/>
      <c r="I9" s="198"/>
      <c r="J9" s="198"/>
      <c r="K9" s="198"/>
      <c r="L9" s="198"/>
      <c r="M9" s="198"/>
      <c r="N9" s="198"/>
      <c r="O9" s="198"/>
      <c r="P9" s="198"/>
      <c r="Q9" s="198"/>
      <c r="W9" s="217" t="s">
        <v>8</v>
      </c>
      <c r="X9" s="218"/>
      <c r="Y9" s="219" t="s">
        <v>29</v>
      </c>
      <c r="Z9" s="219"/>
      <c r="AA9" s="219"/>
      <c r="AB9" s="220" t="s">
        <v>43</v>
      </c>
      <c r="AC9" s="220"/>
      <c r="AD9" s="221" t="s">
        <v>30</v>
      </c>
      <c r="AE9" s="221"/>
      <c r="AF9" s="221"/>
      <c r="AG9" s="62"/>
      <c r="AH9" s="62"/>
      <c r="AI9" s="62"/>
      <c r="AJ9" s="62"/>
      <c r="AK9" s="62"/>
      <c r="AL9" s="62"/>
      <c r="AM9" s="62"/>
      <c r="AN9" s="62"/>
      <c r="AO9" s="63"/>
    </row>
    <row r="10" spans="2:41" ht="12" customHeight="1">
      <c r="B10" s="25"/>
      <c r="C10" s="21"/>
      <c r="D10" s="21"/>
      <c r="E10" s="21"/>
      <c r="F10" s="21"/>
      <c r="G10" s="21"/>
      <c r="H10" s="21"/>
      <c r="I10" s="21"/>
      <c r="J10" s="21"/>
      <c r="K10" s="21"/>
      <c r="L10" s="21"/>
      <c r="M10" s="21"/>
      <c r="N10" s="21"/>
      <c r="O10" s="21"/>
      <c r="P10" s="21"/>
      <c r="Q10" s="21"/>
      <c r="W10" s="202" t="s">
        <v>86</v>
      </c>
      <c r="X10" s="203"/>
      <c r="Y10" s="203"/>
      <c r="Z10" s="203"/>
      <c r="AA10" s="203"/>
      <c r="AB10" s="203"/>
      <c r="AC10" s="203"/>
      <c r="AD10" s="203"/>
      <c r="AE10" s="203"/>
      <c r="AF10" s="203"/>
      <c r="AG10" s="203"/>
      <c r="AH10" s="203"/>
      <c r="AI10" s="203"/>
      <c r="AJ10" s="203"/>
      <c r="AK10" s="203"/>
      <c r="AL10" s="203"/>
      <c r="AM10" s="203"/>
      <c r="AN10" s="203"/>
      <c r="AO10" s="63"/>
    </row>
    <row r="11" spans="2:41" ht="12.95" customHeight="1">
      <c r="B11" s="55" t="s">
        <v>36</v>
      </c>
      <c r="W11" s="202"/>
      <c r="X11" s="203"/>
      <c r="Y11" s="203"/>
      <c r="Z11" s="203"/>
      <c r="AA11" s="203"/>
      <c r="AB11" s="203"/>
      <c r="AC11" s="203"/>
      <c r="AD11" s="203"/>
      <c r="AE11" s="203"/>
      <c r="AF11" s="203"/>
      <c r="AG11" s="203"/>
      <c r="AH11" s="203"/>
      <c r="AI11" s="203"/>
      <c r="AJ11" s="203"/>
      <c r="AK11" s="203"/>
      <c r="AL11" s="203"/>
      <c r="AM11" s="203"/>
      <c r="AN11" s="203"/>
      <c r="AO11" s="64"/>
    </row>
    <row r="12" spans="2:41" ht="12" customHeight="1">
      <c r="B12" s="204" t="s">
        <v>27</v>
      </c>
      <c r="C12" s="205"/>
      <c r="D12" s="205"/>
      <c r="E12" s="205"/>
      <c r="F12" s="205"/>
      <c r="G12" s="205"/>
      <c r="H12" s="205"/>
      <c r="I12" s="205"/>
      <c r="J12" s="205"/>
      <c r="K12" s="205"/>
      <c r="L12" s="205"/>
      <c r="M12" s="205"/>
      <c r="N12" s="205"/>
      <c r="O12" s="205"/>
      <c r="P12" s="205"/>
      <c r="Q12" s="205"/>
      <c r="R12" s="205"/>
      <c r="S12" s="205"/>
      <c r="T12" s="205"/>
      <c r="W12" s="208" t="s">
        <v>63</v>
      </c>
      <c r="X12" s="209"/>
      <c r="Y12" s="209"/>
      <c r="Z12" s="209"/>
      <c r="AA12" s="209"/>
      <c r="AB12" s="209"/>
      <c r="AC12" s="209"/>
      <c r="AD12" s="209"/>
      <c r="AE12" s="209"/>
      <c r="AF12" s="209"/>
      <c r="AG12" s="209"/>
      <c r="AH12" s="209"/>
      <c r="AI12" s="209"/>
      <c r="AJ12" s="209"/>
      <c r="AK12" s="209"/>
      <c r="AL12" s="209"/>
      <c r="AM12" s="209"/>
      <c r="AN12" s="209"/>
      <c r="AO12" s="64"/>
    </row>
    <row r="13" spans="2:41" ht="12" customHeight="1">
      <c r="B13" s="204"/>
      <c r="C13" s="205"/>
      <c r="D13" s="205"/>
      <c r="E13" s="205"/>
      <c r="F13" s="205"/>
      <c r="G13" s="205"/>
      <c r="H13" s="205"/>
      <c r="I13" s="205"/>
      <c r="J13" s="205"/>
      <c r="K13" s="205"/>
      <c r="L13" s="205"/>
      <c r="M13" s="205"/>
      <c r="N13" s="205"/>
      <c r="O13" s="205"/>
      <c r="P13" s="205"/>
      <c r="Q13" s="205"/>
      <c r="R13" s="205"/>
      <c r="S13" s="205"/>
      <c r="T13" s="205"/>
      <c r="W13" s="208"/>
      <c r="X13" s="209"/>
      <c r="Y13" s="209"/>
      <c r="Z13" s="209"/>
      <c r="AA13" s="209"/>
      <c r="AB13" s="209"/>
      <c r="AC13" s="209"/>
      <c r="AD13" s="209"/>
      <c r="AE13" s="209"/>
      <c r="AF13" s="209"/>
      <c r="AG13" s="209"/>
      <c r="AH13" s="209"/>
      <c r="AI13" s="209"/>
      <c r="AJ13" s="209"/>
      <c r="AK13" s="209"/>
      <c r="AL13" s="209"/>
      <c r="AM13" s="209"/>
      <c r="AN13" s="209"/>
      <c r="AO13" s="64"/>
    </row>
    <row r="14" spans="2:41" ht="12" customHeight="1">
      <c r="B14" s="204"/>
      <c r="C14" s="205"/>
      <c r="D14" s="205"/>
      <c r="E14" s="205"/>
      <c r="F14" s="205"/>
      <c r="G14" s="205"/>
      <c r="H14" s="205"/>
      <c r="I14" s="205"/>
      <c r="J14" s="205"/>
      <c r="K14" s="205"/>
      <c r="L14" s="205"/>
      <c r="M14" s="205"/>
      <c r="N14" s="205"/>
      <c r="O14" s="205"/>
      <c r="P14" s="205"/>
      <c r="Q14" s="205"/>
      <c r="R14" s="205"/>
      <c r="S14" s="205"/>
      <c r="T14" s="205"/>
      <c r="W14" s="208"/>
      <c r="X14" s="209"/>
      <c r="Y14" s="209"/>
      <c r="Z14" s="209"/>
      <c r="AA14" s="209"/>
      <c r="AB14" s="209"/>
      <c r="AC14" s="209"/>
      <c r="AD14" s="209"/>
      <c r="AE14" s="209"/>
      <c r="AF14" s="209"/>
      <c r="AG14" s="209"/>
      <c r="AH14" s="209"/>
      <c r="AI14" s="209"/>
      <c r="AJ14" s="209"/>
      <c r="AK14" s="209"/>
      <c r="AL14" s="209"/>
      <c r="AM14" s="209"/>
      <c r="AN14" s="209"/>
      <c r="AO14" s="65"/>
    </row>
    <row r="15" spans="2:41" ht="14.25">
      <c r="B15" s="204"/>
      <c r="C15" s="205"/>
      <c r="D15" s="205"/>
      <c r="E15" s="205"/>
      <c r="F15" s="205"/>
      <c r="G15" s="205"/>
      <c r="H15" s="205"/>
      <c r="I15" s="205"/>
      <c r="J15" s="205"/>
      <c r="K15" s="205"/>
      <c r="L15" s="205"/>
      <c r="M15" s="205"/>
      <c r="N15" s="205"/>
      <c r="O15" s="205"/>
      <c r="P15" s="205"/>
      <c r="Q15" s="205"/>
      <c r="R15" s="205"/>
      <c r="S15" s="205"/>
      <c r="T15" s="205"/>
      <c r="W15" s="210" t="s">
        <v>87</v>
      </c>
      <c r="X15" s="211"/>
      <c r="Y15" s="211"/>
      <c r="Z15" s="211"/>
      <c r="AA15" s="211"/>
      <c r="AB15" s="211"/>
      <c r="AC15" s="211"/>
      <c r="AD15" s="211"/>
      <c r="AE15" s="211"/>
      <c r="AF15" s="211"/>
      <c r="AG15" s="211"/>
      <c r="AH15" s="211"/>
      <c r="AI15" s="211"/>
      <c r="AJ15" s="211"/>
      <c r="AK15" s="211"/>
      <c r="AL15" s="211"/>
      <c r="AM15" s="212" t="s">
        <v>17</v>
      </c>
      <c r="AN15" s="212"/>
      <c r="AO15" s="65"/>
    </row>
    <row r="16" spans="2:41" ht="12.95" customHeight="1">
      <c r="B16" s="206"/>
      <c r="C16" s="207"/>
      <c r="D16" s="207"/>
      <c r="E16" s="207"/>
      <c r="F16" s="207"/>
      <c r="G16" s="207"/>
      <c r="H16" s="207"/>
      <c r="I16" s="207"/>
      <c r="J16" s="207"/>
      <c r="K16" s="207"/>
      <c r="L16" s="207"/>
      <c r="M16" s="207"/>
      <c r="N16" s="207"/>
      <c r="O16" s="207"/>
      <c r="P16" s="207"/>
      <c r="Q16" s="207"/>
      <c r="R16" s="207"/>
      <c r="S16" s="207"/>
      <c r="T16" s="207"/>
      <c r="W16" s="213" t="s">
        <v>20</v>
      </c>
      <c r="X16" s="214"/>
      <c r="Y16" s="188" t="s">
        <v>31</v>
      </c>
      <c r="Z16" s="188"/>
      <c r="AA16" s="188"/>
      <c r="AB16" s="215" t="s">
        <v>21</v>
      </c>
      <c r="AC16" s="215"/>
      <c r="AD16" s="188" t="s">
        <v>29</v>
      </c>
      <c r="AE16" s="188"/>
      <c r="AF16" s="188"/>
      <c r="AG16" s="215" t="s">
        <v>21</v>
      </c>
      <c r="AH16" s="215"/>
      <c r="AI16" s="188" t="s">
        <v>30</v>
      </c>
      <c r="AJ16" s="188"/>
      <c r="AK16" s="188"/>
      <c r="AL16" s="188"/>
      <c r="AM16" s="66"/>
      <c r="AN16" s="66"/>
      <c r="AO16" s="67"/>
    </row>
    <row r="17" spans="2:49" ht="11.25" customHeight="1">
      <c r="B17" s="26"/>
      <c r="C17" s="27"/>
      <c r="D17" s="27"/>
      <c r="E17" s="27"/>
      <c r="F17" s="27"/>
      <c r="G17" s="27"/>
      <c r="H17" s="27"/>
      <c r="I17" s="27"/>
      <c r="J17" s="27"/>
      <c r="K17" s="27"/>
      <c r="L17" s="27"/>
      <c r="M17" s="27"/>
      <c r="N17" s="27"/>
      <c r="O17" s="27"/>
      <c r="P17" s="27"/>
      <c r="Q17" s="27"/>
      <c r="R17" s="27"/>
      <c r="S17" s="27"/>
      <c r="T17" s="27"/>
    </row>
    <row r="18" spans="2:49" ht="11.25" customHeight="1">
      <c r="B18" s="56"/>
      <c r="C18" s="99" t="s">
        <v>44</v>
      </c>
      <c r="D18" s="99"/>
      <c r="E18" s="99"/>
      <c r="F18" s="99"/>
      <c r="G18" s="99"/>
      <c r="H18" s="99"/>
      <c r="I18" s="99"/>
      <c r="J18" s="99"/>
      <c r="K18" s="57"/>
      <c r="L18" s="189">
        <f>Q30</f>
        <v>1756925</v>
      </c>
      <c r="M18" s="190"/>
      <c r="N18" s="190"/>
      <c r="O18" s="190"/>
      <c r="P18" s="190"/>
      <c r="Q18" s="190"/>
      <c r="R18" s="190"/>
      <c r="S18" s="190"/>
      <c r="T18" s="191"/>
      <c r="U18" s="198" t="s">
        <v>0</v>
      </c>
      <c r="W18" s="103" t="s">
        <v>70</v>
      </c>
      <c r="X18" s="103"/>
      <c r="Y18" s="103"/>
      <c r="Z18" s="103"/>
      <c r="AA18" s="103"/>
      <c r="AB18" s="103"/>
      <c r="AC18" s="103"/>
      <c r="AD18" s="199" t="s">
        <v>82</v>
      </c>
      <c r="AE18" s="199"/>
      <c r="AF18" s="199"/>
      <c r="AG18" s="199"/>
      <c r="AH18" s="199"/>
      <c r="AI18" s="199"/>
      <c r="AJ18" s="199"/>
      <c r="AK18" s="199"/>
      <c r="AL18" s="199"/>
      <c r="AM18" s="199"/>
      <c r="AN18" s="199"/>
      <c r="AO18" s="199"/>
    </row>
    <row r="19" spans="2:49" ht="11.25" customHeight="1">
      <c r="B19" s="58"/>
      <c r="C19" s="100"/>
      <c r="D19" s="100"/>
      <c r="E19" s="100"/>
      <c r="F19" s="100"/>
      <c r="G19" s="100"/>
      <c r="H19" s="100"/>
      <c r="I19" s="100"/>
      <c r="J19" s="100"/>
      <c r="K19" s="59"/>
      <c r="L19" s="192"/>
      <c r="M19" s="193"/>
      <c r="N19" s="193"/>
      <c r="O19" s="193"/>
      <c r="P19" s="193"/>
      <c r="Q19" s="193"/>
      <c r="R19" s="193"/>
      <c r="S19" s="193"/>
      <c r="T19" s="194"/>
      <c r="U19" s="198"/>
      <c r="W19" s="104"/>
      <c r="X19" s="104"/>
      <c r="Y19" s="104"/>
      <c r="Z19" s="104"/>
      <c r="AA19" s="104"/>
      <c r="AB19" s="104"/>
      <c r="AC19" s="104"/>
      <c r="AD19" s="200"/>
      <c r="AE19" s="200"/>
      <c r="AF19" s="200"/>
      <c r="AG19" s="200"/>
      <c r="AH19" s="200"/>
      <c r="AI19" s="200"/>
      <c r="AJ19" s="200"/>
      <c r="AK19" s="200"/>
      <c r="AL19" s="200"/>
      <c r="AM19" s="200"/>
      <c r="AN19" s="200"/>
      <c r="AO19" s="200"/>
    </row>
    <row r="20" spans="2:49" ht="11.25" customHeight="1">
      <c r="B20" s="60"/>
      <c r="C20" s="101"/>
      <c r="D20" s="101"/>
      <c r="E20" s="101"/>
      <c r="F20" s="101"/>
      <c r="G20" s="101"/>
      <c r="H20" s="101"/>
      <c r="I20" s="101"/>
      <c r="J20" s="101"/>
      <c r="K20" s="61"/>
      <c r="L20" s="195"/>
      <c r="M20" s="196"/>
      <c r="N20" s="196"/>
      <c r="O20" s="196"/>
      <c r="P20" s="196"/>
      <c r="Q20" s="196"/>
      <c r="R20" s="196"/>
      <c r="S20" s="196"/>
      <c r="T20" s="197"/>
      <c r="U20" s="198"/>
      <c r="W20" s="105"/>
      <c r="X20" s="105"/>
      <c r="Y20" s="105"/>
      <c r="Z20" s="105"/>
      <c r="AA20" s="105"/>
      <c r="AB20" s="105"/>
      <c r="AC20" s="105"/>
      <c r="AD20" s="201"/>
      <c r="AE20" s="201"/>
      <c r="AF20" s="201"/>
      <c r="AG20" s="201"/>
      <c r="AH20" s="201"/>
      <c r="AI20" s="201"/>
      <c r="AJ20" s="201"/>
      <c r="AK20" s="201"/>
      <c r="AL20" s="201"/>
      <c r="AM20" s="201"/>
      <c r="AN20" s="201"/>
      <c r="AO20" s="201"/>
    </row>
    <row r="21" spans="2:49" ht="11.25" customHeight="1">
      <c r="B21" s="68" t="str">
        <f>IF(G30=AD44,"","内訳明細の税抜金額合計と一致しません")</f>
        <v/>
      </c>
      <c r="C21" s="26"/>
      <c r="D21" s="26"/>
      <c r="E21" s="26"/>
      <c r="F21" s="26"/>
      <c r="G21" s="26"/>
      <c r="H21" s="26"/>
      <c r="I21" s="26"/>
      <c r="J21" s="26"/>
      <c r="K21" s="26"/>
      <c r="L21" s="17"/>
      <c r="M21" s="17"/>
      <c r="N21" s="17"/>
      <c r="O21" s="17"/>
      <c r="P21" s="17"/>
      <c r="Q21" s="17"/>
      <c r="R21" s="17"/>
      <c r="S21" s="17"/>
      <c r="T21" s="17"/>
      <c r="W21" s="28"/>
      <c r="X21" s="28"/>
      <c r="Y21" s="28"/>
      <c r="Z21" s="28"/>
      <c r="AA21" s="28"/>
      <c r="AB21" s="28"/>
      <c r="AC21" s="28"/>
      <c r="AD21" s="10"/>
      <c r="AE21" s="10"/>
      <c r="AF21" s="10"/>
      <c r="AG21" s="10"/>
      <c r="AH21" s="10"/>
      <c r="AI21" s="10"/>
      <c r="AJ21" s="10"/>
      <c r="AK21" s="10"/>
      <c r="AL21" s="10"/>
      <c r="AM21" s="10"/>
      <c r="AN21" s="10"/>
      <c r="AO21" s="10"/>
      <c r="AW21" s="29"/>
    </row>
    <row r="22" spans="2:49" ht="11.25" customHeight="1">
      <c r="B22" s="85" t="s">
        <v>48</v>
      </c>
      <c r="C22" s="85"/>
      <c r="D22" s="85"/>
      <c r="E22" s="85"/>
      <c r="F22" s="85"/>
      <c r="G22" s="85" t="s">
        <v>49</v>
      </c>
      <c r="H22" s="85"/>
      <c r="I22" s="85"/>
      <c r="J22" s="85"/>
      <c r="K22" s="85"/>
      <c r="L22" s="85" t="s">
        <v>41</v>
      </c>
      <c r="M22" s="85"/>
      <c r="N22" s="85"/>
      <c r="O22" s="85"/>
      <c r="P22" s="85"/>
      <c r="Q22" s="85" t="s">
        <v>50</v>
      </c>
      <c r="R22" s="85"/>
      <c r="S22" s="85"/>
      <c r="T22" s="85"/>
      <c r="U22" s="85"/>
      <c r="W22" s="112" t="s">
        <v>74</v>
      </c>
      <c r="X22" s="112"/>
      <c r="Y22" s="112"/>
      <c r="Z22" s="112"/>
      <c r="AA22" s="112"/>
      <c r="AB22" s="112"/>
      <c r="AC22" s="112"/>
      <c r="AD22" s="232" t="s">
        <v>32</v>
      </c>
      <c r="AE22" s="232"/>
      <c r="AF22" s="232"/>
      <c r="AG22" s="232"/>
      <c r="AH22" s="232"/>
      <c r="AI22" s="232"/>
      <c r="AJ22" s="232"/>
      <c r="AK22" s="232"/>
      <c r="AL22" s="232"/>
      <c r="AM22" s="232"/>
      <c r="AN22" s="232"/>
      <c r="AO22" s="232"/>
    </row>
    <row r="23" spans="2:49" ht="11.25" customHeight="1">
      <c r="B23" s="85"/>
      <c r="C23" s="85"/>
      <c r="D23" s="85"/>
      <c r="E23" s="85"/>
      <c r="F23" s="85"/>
      <c r="G23" s="85"/>
      <c r="H23" s="85"/>
      <c r="I23" s="85"/>
      <c r="J23" s="85"/>
      <c r="K23" s="85"/>
      <c r="L23" s="85"/>
      <c r="M23" s="85"/>
      <c r="N23" s="85"/>
      <c r="O23" s="85"/>
      <c r="P23" s="85"/>
      <c r="Q23" s="85"/>
      <c r="R23" s="85"/>
      <c r="S23" s="85"/>
      <c r="T23" s="85"/>
      <c r="U23" s="85"/>
      <c r="W23" s="113"/>
      <c r="X23" s="113"/>
      <c r="Y23" s="113"/>
      <c r="Z23" s="113"/>
      <c r="AA23" s="113"/>
      <c r="AB23" s="113"/>
      <c r="AC23" s="113"/>
      <c r="AD23" s="233"/>
      <c r="AE23" s="233"/>
      <c r="AF23" s="233"/>
      <c r="AG23" s="233"/>
      <c r="AH23" s="233"/>
      <c r="AI23" s="233"/>
      <c r="AJ23" s="233"/>
      <c r="AK23" s="233"/>
      <c r="AL23" s="233"/>
      <c r="AM23" s="233"/>
      <c r="AN23" s="233"/>
      <c r="AO23" s="233"/>
    </row>
    <row r="24" spans="2:49" ht="11.25" customHeight="1">
      <c r="B24" s="119">
        <v>0.1</v>
      </c>
      <c r="C24" s="120"/>
      <c r="D24" s="120"/>
      <c r="E24" s="120"/>
      <c r="F24" s="120"/>
      <c r="G24" s="179">
        <f>SUMIF($R$34:$S$43,10%,$AD$34:$AI$43)</f>
        <v>1137750</v>
      </c>
      <c r="H24" s="179"/>
      <c r="I24" s="179"/>
      <c r="J24" s="179"/>
      <c r="K24" s="179"/>
      <c r="L24" s="177">
        <f>ROUND(G24*0.1,0)</f>
        <v>113775</v>
      </c>
      <c r="M24" s="177"/>
      <c r="N24" s="177"/>
      <c r="O24" s="177"/>
      <c r="P24" s="177"/>
      <c r="Q24" s="186">
        <f>SUM(G24:P25)</f>
        <v>1251525</v>
      </c>
      <c r="R24" s="186"/>
      <c r="S24" s="186"/>
      <c r="T24" s="186"/>
      <c r="U24" s="186"/>
      <c r="V24" s="102" t="str">
        <f>IF(OR(ROUNDUP(G24*10%,0)=L24,ROUND(G24*10%,0)=L24,ROUNDDOWN(G24*10%,0)=L24),"","税額を確認ください")</f>
        <v/>
      </c>
      <c r="W24" s="114"/>
      <c r="X24" s="114"/>
      <c r="Y24" s="114"/>
      <c r="Z24" s="114"/>
      <c r="AA24" s="114"/>
      <c r="AB24" s="114"/>
      <c r="AC24" s="114"/>
      <c r="AD24" s="234"/>
      <c r="AE24" s="234"/>
      <c r="AF24" s="234"/>
      <c r="AG24" s="234"/>
      <c r="AH24" s="234"/>
      <c r="AI24" s="234"/>
      <c r="AJ24" s="234"/>
      <c r="AK24" s="234"/>
      <c r="AL24" s="234"/>
      <c r="AM24" s="234"/>
      <c r="AN24" s="234"/>
      <c r="AO24" s="234"/>
    </row>
    <row r="25" spans="2:49" ht="11.25" customHeight="1">
      <c r="B25" s="120"/>
      <c r="C25" s="120"/>
      <c r="D25" s="120"/>
      <c r="E25" s="120"/>
      <c r="F25" s="120"/>
      <c r="G25" s="179"/>
      <c r="H25" s="179"/>
      <c r="I25" s="179"/>
      <c r="J25" s="179"/>
      <c r="K25" s="179"/>
      <c r="L25" s="177"/>
      <c r="M25" s="177"/>
      <c r="N25" s="177"/>
      <c r="O25" s="177"/>
      <c r="P25" s="177"/>
      <c r="Q25" s="186"/>
      <c r="R25" s="186"/>
      <c r="S25" s="186"/>
      <c r="T25" s="186"/>
      <c r="U25" s="186"/>
      <c r="V25" s="102" t="e">
        <f>IF(OR(ROUNDUP(#REF!*10%,0)=G25,ROUND(#REF!*10%,0)=G25,ROUNDDOWN(#REF!*10%,0)=G25),"","消費税額の誤りです")</f>
        <v>#REF!</v>
      </c>
      <c r="W25" s="28"/>
      <c r="X25" s="28"/>
      <c r="Y25" s="28"/>
      <c r="Z25" s="28"/>
      <c r="AA25" s="28"/>
      <c r="AB25" s="28"/>
      <c r="AC25" s="28"/>
      <c r="AD25" s="12"/>
      <c r="AE25" s="12"/>
      <c r="AF25" s="12"/>
      <c r="AG25" s="12"/>
      <c r="AH25" s="12"/>
      <c r="AI25" s="12"/>
      <c r="AJ25" s="12"/>
      <c r="AK25" s="12"/>
      <c r="AL25" s="12"/>
      <c r="AM25" s="12"/>
      <c r="AN25" s="12"/>
      <c r="AO25" s="12"/>
    </row>
    <row r="26" spans="2:49" ht="11.25" customHeight="1">
      <c r="B26" s="85" t="s">
        <v>136</v>
      </c>
      <c r="C26" s="85"/>
      <c r="D26" s="85"/>
      <c r="E26" s="85"/>
      <c r="F26" s="85"/>
      <c r="G26" s="179">
        <f>SUMIF($R$34:$S$43,"軽8%",$AD$34:$AI$43)</f>
        <v>5000</v>
      </c>
      <c r="H26" s="179"/>
      <c r="I26" s="179"/>
      <c r="J26" s="179"/>
      <c r="K26" s="179"/>
      <c r="L26" s="177">
        <f>ROUND(G26*0.08,0)</f>
        <v>400</v>
      </c>
      <c r="M26" s="177"/>
      <c r="N26" s="177"/>
      <c r="O26" s="177"/>
      <c r="P26" s="177"/>
      <c r="Q26" s="186">
        <f t="shared" ref="Q26" si="0">SUM(G26:P27)</f>
        <v>5400</v>
      </c>
      <c r="R26" s="186"/>
      <c r="S26" s="186"/>
      <c r="T26" s="186"/>
      <c r="U26" s="186"/>
      <c r="V26" s="102" t="str">
        <f>IF(OR(ROUNDUP(G26*8%,0)=L26,ROUND(G26*8%,0)=L26,ROUNDDOWN(G26*8%,0)=L26),"","税額を確認ください")</f>
        <v/>
      </c>
      <c r="W26" s="141" t="s">
        <v>71</v>
      </c>
      <c r="X26" s="141"/>
      <c r="Y26" s="141"/>
      <c r="Z26" s="141"/>
      <c r="AA26" s="141"/>
      <c r="AB26" s="141"/>
      <c r="AC26" s="141"/>
      <c r="AD26" s="182" t="s">
        <v>83</v>
      </c>
      <c r="AE26" s="182"/>
      <c r="AF26" s="182"/>
      <c r="AG26" s="182"/>
      <c r="AH26" s="182"/>
      <c r="AI26" s="182"/>
      <c r="AJ26" s="182" t="s">
        <v>84</v>
      </c>
      <c r="AK26" s="182"/>
      <c r="AL26" s="182"/>
      <c r="AM26" s="182"/>
      <c r="AN26" s="182"/>
      <c r="AO26" s="182"/>
    </row>
    <row r="27" spans="2:49" ht="11.25" customHeight="1">
      <c r="B27" s="85"/>
      <c r="C27" s="85"/>
      <c r="D27" s="85"/>
      <c r="E27" s="85"/>
      <c r="F27" s="85"/>
      <c r="G27" s="179"/>
      <c r="H27" s="179"/>
      <c r="I27" s="179"/>
      <c r="J27" s="179"/>
      <c r="K27" s="179"/>
      <c r="L27" s="177"/>
      <c r="M27" s="177"/>
      <c r="N27" s="177"/>
      <c r="O27" s="177"/>
      <c r="P27" s="177"/>
      <c r="Q27" s="186"/>
      <c r="R27" s="186"/>
      <c r="S27" s="186"/>
      <c r="T27" s="186"/>
      <c r="U27" s="186"/>
      <c r="V27" s="102" t="e">
        <f>IF(OR(ROUNDUP(#REF!*10%,0)=G27,ROUND(#REF!*10%,0)=G27,ROUNDDOWN(#REF!*10%,0)=G27),"","消費税額の誤りです")</f>
        <v>#REF!</v>
      </c>
      <c r="W27" s="141"/>
      <c r="X27" s="141"/>
      <c r="Y27" s="141"/>
      <c r="Z27" s="141"/>
      <c r="AA27" s="141"/>
      <c r="AB27" s="141"/>
      <c r="AC27" s="141"/>
      <c r="AD27" s="182"/>
      <c r="AE27" s="182"/>
      <c r="AF27" s="182"/>
      <c r="AG27" s="182"/>
      <c r="AH27" s="182"/>
      <c r="AI27" s="182"/>
      <c r="AJ27" s="182"/>
      <c r="AK27" s="182"/>
      <c r="AL27" s="182"/>
      <c r="AM27" s="182"/>
      <c r="AN27" s="182"/>
      <c r="AO27" s="182"/>
    </row>
    <row r="28" spans="2:49" ht="11.25" customHeight="1">
      <c r="B28" s="85" t="s">
        <v>137</v>
      </c>
      <c r="C28" s="85"/>
      <c r="D28" s="85"/>
      <c r="E28" s="85"/>
      <c r="F28" s="85"/>
      <c r="G28" s="179">
        <f>SUMIF($R$34:$S$43,"非･不",$AD$34:$AI$43)</f>
        <v>500000</v>
      </c>
      <c r="H28" s="179"/>
      <c r="I28" s="179"/>
      <c r="J28" s="179"/>
      <c r="K28" s="179"/>
      <c r="L28" s="184"/>
      <c r="M28" s="184"/>
      <c r="N28" s="184"/>
      <c r="O28" s="184"/>
      <c r="P28" s="184"/>
      <c r="Q28" s="186">
        <f t="shared" ref="Q28" si="1">SUM(G28:P29)</f>
        <v>500000</v>
      </c>
      <c r="R28" s="186"/>
      <c r="S28" s="186"/>
      <c r="T28" s="186"/>
      <c r="U28" s="186"/>
      <c r="V28" s="102"/>
      <c r="W28" s="141" t="s">
        <v>72</v>
      </c>
      <c r="X28" s="141"/>
      <c r="Y28" s="141"/>
      <c r="Z28" s="141"/>
      <c r="AA28" s="141"/>
      <c r="AB28" s="141"/>
      <c r="AC28" s="141"/>
      <c r="AD28" s="182" t="s">
        <v>24</v>
      </c>
      <c r="AE28" s="182"/>
      <c r="AF28" s="182"/>
      <c r="AG28" s="182"/>
      <c r="AH28" s="182"/>
      <c r="AI28" s="182"/>
      <c r="AJ28" s="182" t="s">
        <v>85</v>
      </c>
      <c r="AK28" s="182"/>
      <c r="AL28" s="182"/>
      <c r="AM28" s="182"/>
      <c r="AN28" s="182"/>
      <c r="AO28" s="182"/>
    </row>
    <row r="29" spans="2:49" ht="11.25" customHeight="1" thickBot="1">
      <c r="B29" s="137"/>
      <c r="C29" s="137"/>
      <c r="D29" s="137"/>
      <c r="E29" s="137"/>
      <c r="F29" s="137"/>
      <c r="G29" s="183"/>
      <c r="H29" s="183"/>
      <c r="I29" s="183"/>
      <c r="J29" s="183"/>
      <c r="K29" s="183"/>
      <c r="L29" s="185"/>
      <c r="M29" s="185"/>
      <c r="N29" s="185"/>
      <c r="O29" s="185"/>
      <c r="P29" s="185"/>
      <c r="Q29" s="187"/>
      <c r="R29" s="187"/>
      <c r="S29" s="187"/>
      <c r="T29" s="187"/>
      <c r="U29" s="187"/>
      <c r="V29" s="102"/>
      <c r="W29" s="141"/>
      <c r="X29" s="141"/>
      <c r="Y29" s="141"/>
      <c r="Z29" s="141"/>
      <c r="AA29" s="141"/>
      <c r="AB29" s="141"/>
      <c r="AC29" s="141"/>
      <c r="AD29" s="182"/>
      <c r="AE29" s="182"/>
      <c r="AF29" s="182"/>
      <c r="AG29" s="182"/>
      <c r="AH29" s="182"/>
      <c r="AI29" s="182"/>
      <c r="AJ29" s="182"/>
      <c r="AK29" s="182"/>
      <c r="AL29" s="182"/>
      <c r="AM29" s="182"/>
      <c r="AN29" s="182"/>
      <c r="AO29" s="182"/>
    </row>
    <row r="30" spans="2:49" ht="11.25" customHeight="1" thickTop="1">
      <c r="B30" s="133" t="s">
        <v>51</v>
      </c>
      <c r="C30" s="133"/>
      <c r="D30" s="133"/>
      <c r="E30" s="133"/>
      <c r="F30" s="133"/>
      <c r="G30" s="176">
        <f>SUM(G24:K29)</f>
        <v>1642750</v>
      </c>
      <c r="H30" s="176"/>
      <c r="I30" s="176"/>
      <c r="J30" s="176"/>
      <c r="K30" s="176"/>
      <c r="L30" s="178">
        <f>IF(COUNTIF($V$24:$V$29,"税額を確認ください")&gt;0,"税額を確認ください",SUM(L24:P29))</f>
        <v>114175</v>
      </c>
      <c r="M30" s="178" t="str">
        <f t="shared" ref="L30:P31" si="2">IF(COUNTIF($V$24:$V$29,"消費税額等を確認ください")&gt;0,"消費税額等を確認ください","")</f>
        <v/>
      </c>
      <c r="N30" s="178" t="str">
        <f t="shared" si="2"/>
        <v/>
      </c>
      <c r="O30" s="178" t="str">
        <f t="shared" si="2"/>
        <v/>
      </c>
      <c r="P30" s="178" t="str">
        <f t="shared" si="2"/>
        <v/>
      </c>
      <c r="Q30" s="180">
        <f>SUM(Q24:U29)</f>
        <v>1756925</v>
      </c>
      <c r="R30" s="180"/>
      <c r="S30" s="180"/>
      <c r="T30" s="180"/>
      <c r="U30" s="180"/>
      <c r="V30" s="102"/>
      <c r="W30" s="135" t="s">
        <v>73</v>
      </c>
      <c r="X30" s="135"/>
      <c r="Y30" s="135"/>
      <c r="Z30" s="135"/>
      <c r="AA30" s="135"/>
      <c r="AB30" s="135"/>
      <c r="AC30" s="135"/>
      <c r="AD30" s="175" t="s">
        <v>88</v>
      </c>
      <c r="AE30" s="175"/>
      <c r="AF30" s="175"/>
      <c r="AG30" s="175"/>
      <c r="AH30" s="175"/>
      <c r="AI30" s="175"/>
      <c r="AJ30" s="175"/>
      <c r="AK30" s="175"/>
      <c r="AL30" s="175"/>
      <c r="AM30" s="175"/>
      <c r="AN30" s="175"/>
      <c r="AO30" s="175"/>
    </row>
    <row r="31" spans="2:49" ht="11.25" customHeight="1">
      <c r="B31" s="85"/>
      <c r="C31" s="85"/>
      <c r="D31" s="85"/>
      <c r="E31" s="85"/>
      <c r="F31" s="85"/>
      <c r="G31" s="177"/>
      <c r="H31" s="177"/>
      <c r="I31" s="177"/>
      <c r="J31" s="177"/>
      <c r="K31" s="177"/>
      <c r="L31" s="179" t="str">
        <f t="shared" si="2"/>
        <v/>
      </c>
      <c r="M31" s="179" t="str">
        <f t="shared" si="2"/>
        <v/>
      </c>
      <c r="N31" s="179" t="str">
        <f t="shared" si="2"/>
        <v/>
      </c>
      <c r="O31" s="179" t="str">
        <f t="shared" si="2"/>
        <v/>
      </c>
      <c r="P31" s="179" t="str">
        <f t="shared" si="2"/>
        <v/>
      </c>
      <c r="Q31" s="181"/>
      <c r="R31" s="181"/>
      <c r="S31" s="181"/>
      <c r="T31" s="181"/>
      <c r="U31" s="181"/>
      <c r="V31" s="102"/>
      <c r="W31" s="135"/>
      <c r="X31" s="135"/>
      <c r="Y31" s="135"/>
      <c r="Z31" s="135"/>
      <c r="AA31" s="135"/>
      <c r="AB31" s="135"/>
      <c r="AC31" s="135"/>
      <c r="AD31" s="175"/>
      <c r="AE31" s="175"/>
      <c r="AF31" s="175"/>
      <c r="AG31" s="175"/>
      <c r="AH31" s="175"/>
      <c r="AI31" s="175"/>
      <c r="AJ31" s="175"/>
      <c r="AK31" s="175"/>
      <c r="AL31" s="175"/>
      <c r="AM31" s="175"/>
      <c r="AN31" s="175"/>
      <c r="AO31" s="175"/>
    </row>
    <row r="32" spans="2:49" s="32" customFormat="1" ht="9" customHeight="1">
      <c r="B32" s="26"/>
      <c r="C32" s="26"/>
      <c r="D32" s="26"/>
      <c r="E32" s="26"/>
      <c r="F32" s="26"/>
      <c r="G32" s="26"/>
      <c r="H32" s="26"/>
      <c r="I32" s="26"/>
      <c r="J32" s="26"/>
      <c r="K32" s="14"/>
      <c r="L32" s="30"/>
      <c r="M32" s="30"/>
      <c r="N32" s="30"/>
      <c r="O32" s="30"/>
      <c r="P32" s="30"/>
      <c r="Q32" s="30"/>
      <c r="R32" s="30"/>
      <c r="S32" s="30"/>
      <c r="T32" s="30"/>
      <c r="U32" s="30"/>
      <c r="V32" s="31"/>
      <c r="W32" s="30"/>
      <c r="X32" s="30"/>
      <c r="Y32" s="30"/>
      <c r="Z32" s="30"/>
      <c r="AA32" s="30"/>
      <c r="AB32" s="30"/>
      <c r="AC32" s="30"/>
      <c r="AD32" s="30"/>
      <c r="AE32" s="30"/>
      <c r="AF32" s="30"/>
      <c r="AG32" s="30"/>
      <c r="AH32" s="30"/>
      <c r="AI32" s="30"/>
      <c r="AJ32" s="30"/>
      <c r="AK32" s="30"/>
      <c r="AL32" s="30"/>
      <c r="AM32" s="30"/>
      <c r="AN32" s="30"/>
      <c r="AO32" s="30"/>
      <c r="AQ32" s="14"/>
      <c r="AW32" s="14"/>
    </row>
    <row r="33" spans="2:43" ht="21.95" customHeight="1">
      <c r="B33" s="135" t="s">
        <v>1</v>
      </c>
      <c r="C33" s="135"/>
      <c r="D33" s="135"/>
      <c r="E33" s="135"/>
      <c r="F33" s="135" t="s">
        <v>33</v>
      </c>
      <c r="G33" s="135"/>
      <c r="H33" s="135"/>
      <c r="I33" s="135"/>
      <c r="J33" s="135"/>
      <c r="K33" s="135"/>
      <c r="L33" s="135"/>
      <c r="M33" s="135"/>
      <c r="N33" s="135"/>
      <c r="O33" s="135"/>
      <c r="P33" s="135"/>
      <c r="Q33" s="135"/>
      <c r="R33" s="135" t="s">
        <v>52</v>
      </c>
      <c r="S33" s="135"/>
      <c r="T33" s="135" t="s">
        <v>2</v>
      </c>
      <c r="U33" s="135"/>
      <c r="V33" s="135" t="s">
        <v>3</v>
      </c>
      <c r="W33" s="135"/>
      <c r="X33" s="135"/>
      <c r="Y33" s="135" t="s">
        <v>4</v>
      </c>
      <c r="Z33" s="135"/>
      <c r="AA33" s="135"/>
      <c r="AB33" s="135"/>
      <c r="AC33" s="135"/>
      <c r="AD33" s="135" t="s">
        <v>60</v>
      </c>
      <c r="AE33" s="135"/>
      <c r="AF33" s="135"/>
      <c r="AG33" s="135"/>
      <c r="AH33" s="135"/>
      <c r="AI33" s="135"/>
      <c r="AJ33" s="135" t="s">
        <v>34</v>
      </c>
      <c r="AK33" s="135"/>
      <c r="AL33" s="135"/>
      <c r="AM33" s="135"/>
      <c r="AN33" s="135"/>
      <c r="AO33" s="135"/>
    </row>
    <row r="34" spans="2:43" ht="23.25" customHeight="1">
      <c r="B34" s="170">
        <v>10</v>
      </c>
      <c r="C34" s="170"/>
      <c r="D34" s="170">
        <v>1</v>
      </c>
      <c r="E34" s="170"/>
      <c r="F34" s="171" t="s">
        <v>64</v>
      </c>
      <c r="G34" s="171"/>
      <c r="H34" s="171"/>
      <c r="I34" s="171"/>
      <c r="J34" s="171"/>
      <c r="K34" s="171"/>
      <c r="L34" s="171"/>
      <c r="M34" s="171"/>
      <c r="N34" s="171"/>
      <c r="O34" s="171"/>
      <c r="P34" s="171"/>
      <c r="Q34" s="171"/>
      <c r="R34" s="172" t="s">
        <v>61</v>
      </c>
      <c r="S34" s="172"/>
      <c r="T34" s="173" t="s">
        <v>25</v>
      </c>
      <c r="U34" s="173"/>
      <c r="V34" s="174">
        <v>1</v>
      </c>
      <c r="W34" s="174"/>
      <c r="X34" s="174"/>
      <c r="Y34" s="165">
        <v>100000</v>
      </c>
      <c r="Z34" s="165"/>
      <c r="AA34" s="165"/>
      <c r="AB34" s="165"/>
      <c r="AC34" s="165"/>
      <c r="AD34" s="166">
        <f>ROUND(V34*Y34,0)</f>
        <v>100000</v>
      </c>
      <c r="AE34" s="166"/>
      <c r="AF34" s="166"/>
      <c r="AG34" s="166"/>
      <c r="AH34" s="166"/>
      <c r="AI34" s="166"/>
      <c r="AJ34" s="167">
        <v>23111111</v>
      </c>
      <c r="AK34" s="167"/>
      <c r="AL34" s="167"/>
      <c r="AM34" s="167"/>
      <c r="AN34" s="167"/>
      <c r="AO34" s="167"/>
      <c r="AP34" s="33" t="str">
        <f>IF(AND(ISBLANK(R34),ISBLANK(V34),ISBLANK(Y34)),"",IF(AND(ISBLANK(R34),ISBLANK(V34)),"消費税率を選択してください",IF(ISBLANK(R34),"消費税率を選択してください","")))</f>
        <v/>
      </c>
    </row>
    <row r="35" spans="2:43" ht="23.25" customHeight="1">
      <c r="B35" s="170">
        <v>10</v>
      </c>
      <c r="C35" s="170"/>
      <c r="D35" s="170">
        <v>2</v>
      </c>
      <c r="E35" s="170"/>
      <c r="F35" s="171" t="s">
        <v>65</v>
      </c>
      <c r="G35" s="171"/>
      <c r="H35" s="171"/>
      <c r="I35" s="171"/>
      <c r="J35" s="171"/>
      <c r="K35" s="171"/>
      <c r="L35" s="171"/>
      <c r="M35" s="171"/>
      <c r="N35" s="171"/>
      <c r="O35" s="171"/>
      <c r="P35" s="171"/>
      <c r="Q35" s="171"/>
      <c r="R35" s="172" t="s">
        <v>61</v>
      </c>
      <c r="S35" s="172"/>
      <c r="T35" s="173" t="s">
        <v>28</v>
      </c>
      <c r="U35" s="173"/>
      <c r="V35" s="174">
        <v>100</v>
      </c>
      <c r="W35" s="174"/>
      <c r="X35" s="174"/>
      <c r="Y35" s="165">
        <v>5000</v>
      </c>
      <c r="Z35" s="165"/>
      <c r="AA35" s="165"/>
      <c r="AB35" s="165"/>
      <c r="AC35" s="165"/>
      <c r="AD35" s="166">
        <f>ROUND(V35*Y35,0)</f>
        <v>500000</v>
      </c>
      <c r="AE35" s="166"/>
      <c r="AF35" s="166"/>
      <c r="AG35" s="166"/>
      <c r="AH35" s="166"/>
      <c r="AI35" s="166"/>
      <c r="AJ35" s="167">
        <v>23111112</v>
      </c>
      <c r="AK35" s="167"/>
      <c r="AL35" s="167"/>
      <c r="AM35" s="167"/>
      <c r="AN35" s="167"/>
      <c r="AO35" s="167"/>
      <c r="AP35" s="33" t="str">
        <f t="shared" ref="AP35:AP41" si="3">IF(AND(ISBLANK(R35),ISBLANK(V35),ISBLANK(Y35)),"",IF(AND(ISBLANK(R35),ISBLANK(V35)),"消費税率を選択してください",IF(ISBLANK(R35),"消費税率を選択してください","")))</f>
        <v/>
      </c>
    </row>
    <row r="36" spans="2:43" ht="23.25" customHeight="1">
      <c r="B36" s="170">
        <v>10</v>
      </c>
      <c r="C36" s="170"/>
      <c r="D36" s="170">
        <v>3</v>
      </c>
      <c r="E36" s="170"/>
      <c r="F36" s="171" t="s">
        <v>66</v>
      </c>
      <c r="G36" s="171"/>
      <c r="H36" s="171"/>
      <c r="I36" s="171"/>
      <c r="J36" s="171"/>
      <c r="K36" s="171"/>
      <c r="L36" s="171"/>
      <c r="M36" s="171"/>
      <c r="N36" s="171"/>
      <c r="O36" s="171"/>
      <c r="P36" s="171"/>
      <c r="Q36" s="171"/>
      <c r="R36" s="172" t="s">
        <v>61</v>
      </c>
      <c r="S36" s="172"/>
      <c r="T36" s="173" t="s">
        <v>75</v>
      </c>
      <c r="U36" s="173"/>
      <c r="V36" s="174">
        <v>10</v>
      </c>
      <c r="W36" s="174"/>
      <c r="X36" s="174"/>
      <c r="Y36" s="165">
        <v>50000</v>
      </c>
      <c r="Z36" s="165"/>
      <c r="AA36" s="165"/>
      <c r="AB36" s="165"/>
      <c r="AC36" s="165"/>
      <c r="AD36" s="166">
        <f t="shared" ref="AD36:AD42" si="4">ROUND(V36*Y36,0)</f>
        <v>500000</v>
      </c>
      <c r="AE36" s="166"/>
      <c r="AF36" s="166"/>
      <c r="AG36" s="166"/>
      <c r="AH36" s="166"/>
      <c r="AI36" s="166"/>
      <c r="AJ36" s="167">
        <v>23111113</v>
      </c>
      <c r="AK36" s="167"/>
      <c r="AL36" s="167"/>
      <c r="AM36" s="167"/>
      <c r="AN36" s="167"/>
      <c r="AO36" s="167"/>
      <c r="AP36" s="33" t="str">
        <f t="shared" si="3"/>
        <v/>
      </c>
    </row>
    <row r="37" spans="2:43" ht="23.25" customHeight="1">
      <c r="B37" s="170">
        <v>10</v>
      </c>
      <c r="C37" s="170"/>
      <c r="D37" s="170">
        <v>4</v>
      </c>
      <c r="E37" s="170"/>
      <c r="F37" s="171" t="s">
        <v>67</v>
      </c>
      <c r="G37" s="171"/>
      <c r="H37" s="171"/>
      <c r="I37" s="171"/>
      <c r="J37" s="171"/>
      <c r="K37" s="171"/>
      <c r="L37" s="171"/>
      <c r="M37" s="171"/>
      <c r="N37" s="171"/>
      <c r="O37" s="171"/>
      <c r="P37" s="171"/>
      <c r="Q37" s="171"/>
      <c r="R37" s="172" t="s">
        <v>61</v>
      </c>
      <c r="S37" s="172"/>
      <c r="T37" s="173" t="s">
        <v>76</v>
      </c>
      <c r="U37" s="173"/>
      <c r="V37" s="174">
        <v>25.5</v>
      </c>
      <c r="W37" s="174"/>
      <c r="X37" s="174"/>
      <c r="Y37" s="165">
        <v>500</v>
      </c>
      <c r="Z37" s="165"/>
      <c r="AA37" s="165"/>
      <c r="AB37" s="165"/>
      <c r="AC37" s="165"/>
      <c r="AD37" s="166">
        <f t="shared" si="4"/>
        <v>12750</v>
      </c>
      <c r="AE37" s="166"/>
      <c r="AF37" s="166"/>
      <c r="AG37" s="166"/>
      <c r="AH37" s="166"/>
      <c r="AI37" s="166"/>
      <c r="AJ37" s="167"/>
      <c r="AK37" s="167"/>
      <c r="AL37" s="167"/>
      <c r="AM37" s="167"/>
      <c r="AN37" s="167"/>
      <c r="AO37" s="167"/>
      <c r="AP37" s="33" t="str">
        <f t="shared" si="3"/>
        <v/>
      </c>
    </row>
    <row r="38" spans="2:43" ht="23.25" customHeight="1">
      <c r="B38" s="170">
        <v>10</v>
      </c>
      <c r="C38" s="170"/>
      <c r="D38" s="170">
        <v>5</v>
      </c>
      <c r="E38" s="170"/>
      <c r="F38" s="171" t="s">
        <v>68</v>
      </c>
      <c r="G38" s="171"/>
      <c r="H38" s="171"/>
      <c r="I38" s="171"/>
      <c r="J38" s="171"/>
      <c r="K38" s="171"/>
      <c r="L38" s="171"/>
      <c r="M38" s="171"/>
      <c r="N38" s="171"/>
      <c r="O38" s="171"/>
      <c r="P38" s="171"/>
      <c r="Q38" s="171"/>
      <c r="R38" s="172" t="s">
        <v>53</v>
      </c>
      <c r="S38" s="172"/>
      <c r="T38" s="173" t="s">
        <v>25</v>
      </c>
      <c r="U38" s="173"/>
      <c r="V38" s="174">
        <v>1</v>
      </c>
      <c r="W38" s="174"/>
      <c r="X38" s="174"/>
      <c r="Y38" s="165">
        <v>5000</v>
      </c>
      <c r="Z38" s="165"/>
      <c r="AA38" s="165"/>
      <c r="AB38" s="165"/>
      <c r="AC38" s="165"/>
      <c r="AD38" s="166">
        <f t="shared" si="4"/>
        <v>5000</v>
      </c>
      <c r="AE38" s="166"/>
      <c r="AF38" s="166"/>
      <c r="AG38" s="166"/>
      <c r="AH38" s="166"/>
      <c r="AI38" s="166"/>
      <c r="AJ38" s="167"/>
      <c r="AK38" s="167"/>
      <c r="AL38" s="167"/>
      <c r="AM38" s="167"/>
      <c r="AN38" s="167"/>
      <c r="AO38" s="167"/>
      <c r="AP38" s="33" t="str">
        <f t="shared" si="3"/>
        <v/>
      </c>
    </row>
    <row r="39" spans="2:43" ht="23.25" customHeight="1">
      <c r="B39" s="170">
        <v>10</v>
      </c>
      <c r="C39" s="170"/>
      <c r="D39" s="170">
        <v>6</v>
      </c>
      <c r="E39" s="170"/>
      <c r="F39" s="171" t="s">
        <v>69</v>
      </c>
      <c r="G39" s="171"/>
      <c r="H39" s="171"/>
      <c r="I39" s="171"/>
      <c r="J39" s="171"/>
      <c r="K39" s="171"/>
      <c r="L39" s="171"/>
      <c r="M39" s="171"/>
      <c r="N39" s="171"/>
      <c r="O39" s="171"/>
      <c r="P39" s="171"/>
      <c r="Q39" s="171"/>
      <c r="R39" s="172" t="s">
        <v>61</v>
      </c>
      <c r="S39" s="172"/>
      <c r="T39" s="173" t="s">
        <v>28</v>
      </c>
      <c r="U39" s="173"/>
      <c r="V39" s="174">
        <v>50</v>
      </c>
      <c r="W39" s="174"/>
      <c r="X39" s="174"/>
      <c r="Y39" s="165">
        <v>500</v>
      </c>
      <c r="Z39" s="165"/>
      <c r="AA39" s="165"/>
      <c r="AB39" s="165"/>
      <c r="AC39" s="165"/>
      <c r="AD39" s="166">
        <f t="shared" si="4"/>
        <v>25000</v>
      </c>
      <c r="AE39" s="166"/>
      <c r="AF39" s="166"/>
      <c r="AG39" s="166"/>
      <c r="AH39" s="166"/>
      <c r="AI39" s="166"/>
      <c r="AJ39" s="167"/>
      <c r="AK39" s="167"/>
      <c r="AL39" s="167"/>
      <c r="AM39" s="167"/>
      <c r="AN39" s="167"/>
      <c r="AO39" s="167"/>
      <c r="AP39" s="33" t="str">
        <f t="shared" si="3"/>
        <v/>
      </c>
    </row>
    <row r="40" spans="2:43" ht="23.25" customHeight="1">
      <c r="B40" s="170">
        <v>10</v>
      </c>
      <c r="C40" s="170"/>
      <c r="D40" s="170"/>
      <c r="E40" s="170"/>
      <c r="F40" s="171" t="s">
        <v>62</v>
      </c>
      <c r="G40" s="171"/>
      <c r="H40" s="171"/>
      <c r="I40" s="171"/>
      <c r="J40" s="171"/>
      <c r="K40" s="171"/>
      <c r="L40" s="171"/>
      <c r="M40" s="171"/>
      <c r="N40" s="171"/>
      <c r="O40" s="171"/>
      <c r="P40" s="171"/>
      <c r="Q40" s="171"/>
      <c r="R40" s="172" t="s">
        <v>81</v>
      </c>
      <c r="S40" s="172"/>
      <c r="T40" s="173" t="s">
        <v>25</v>
      </c>
      <c r="U40" s="173"/>
      <c r="V40" s="174">
        <v>1</v>
      </c>
      <c r="W40" s="174"/>
      <c r="X40" s="174"/>
      <c r="Y40" s="165">
        <v>500000</v>
      </c>
      <c r="Z40" s="165"/>
      <c r="AA40" s="165"/>
      <c r="AB40" s="165"/>
      <c r="AC40" s="165"/>
      <c r="AD40" s="166">
        <f t="shared" si="4"/>
        <v>500000</v>
      </c>
      <c r="AE40" s="166"/>
      <c r="AF40" s="166"/>
      <c r="AG40" s="166"/>
      <c r="AH40" s="166"/>
      <c r="AI40" s="166"/>
      <c r="AJ40" s="167"/>
      <c r="AK40" s="167"/>
      <c r="AL40" s="167"/>
      <c r="AM40" s="167"/>
      <c r="AN40" s="167"/>
      <c r="AO40" s="167"/>
      <c r="AP40" s="33" t="str">
        <f t="shared" si="3"/>
        <v/>
      </c>
    </row>
    <row r="41" spans="2:43" ht="23.25" customHeight="1">
      <c r="B41" s="170"/>
      <c r="C41" s="170"/>
      <c r="D41" s="170"/>
      <c r="E41" s="170"/>
      <c r="F41" s="171"/>
      <c r="G41" s="171"/>
      <c r="H41" s="171"/>
      <c r="I41" s="171"/>
      <c r="J41" s="171"/>
      <c r="K41" s="171"/>
      <c r="L41" s="171"/>
      <c r="M41" s="171"/>
      <c r="N41" s="171"/>
      <c r="O41" s="171"/>
      <c r="P41" s="171"/>
      <c r="Q41" s="171"/>
      <c r="R41" s="172"/>
      <c r="S41" s="172"/>
      <c r="T41" s="173"/>
      <c r="U41" s="173"/>
      <c r="V41" s="174"/>
      <c r="W41" s="174"/>
      <c r="X41" s="174"/>
      <c r="Y41" s="165"/>
      <c r="Z41" s="165"/>
      <c r="AA41" s="165"/>
      <c r="AB41" s="165"/>
      <c r="AC41" s="165"/>
      <c r="AD41" s="166">
        <f t="shared" si="4"/>
        <v>0</v>
      </c>
      <c r="AE41" s="166"/>
      <c r="AF41" s="166"/>
      <c r="AG41" s="166"/>
      <c r="AH41" s="166"/>
      <c r="AI41" s="166"/>
      <c r="AJ41" s="167"/>
      <c r="AK41" s="167"/>
      <c r="AL41" s="167"/>
      <c r="AM41" s="167"/>
      <c r="AN41" s="167"/>
      <c r="AO41" s="167"/>
      <c r="AP41" s="33" t="str">
        <f t="shared" si="3"/>
        <v/>
      </c>
    </row>
    <row r="42" spans="2:43" ht="23.25" customHeight="1">
      <c r="B42" s="170"/>
      <c r="C42" s="170"/>
      <c r="D42" s="170"/>
      <c r="E42" s="170"/>
      <c r="F42" s="171"/>
      <c r="G42" s="171"/>
      <c r="H42" s="171"/>
      <c r="I42" s="171"/>
      <c r="J42" s="171"/>
      <c r="K42" s="171"/>
      <c r="L42" s="171"/>
      <c r="M42" s="171"/>
      <c r="N42" s="171"/>
      <c r="O42" s="171"/>
      <c r="P42" s="171"/>
      <c r="Q42" s="171"/>
      <c r="R42" s="172"/>
      <c r="S42" s="172"/>
      <c r="T42" s="173"/>
      <c r="U42" s="173"/>
      <c r="V42" s="174"/>
      <c r="W42" s="174"/>
      <c r="X42" s="174"/>
      <c r="Y42" s="165"/>
      <c r="Z42" s="165"/>
      <c r="AA42" s="165"/>
      <c r="AB42" s="165"/>
      <c r="AC42" s="165"/>
      <c r="AD42" s="166">
        <f t="shared" si="4"/>
        <v>0</v>
      </c>
      <c r="AE42" s="166"/>
      <c r="AF42" s="166"/>
      <c r="AG42" s="166"/>
      <c r="AH42" s="166"/>
      <c r="AI42" s="166"/>
      <c r="AJ42" s="167"/>
      <c r="AK42" s="167"/>
      <c r="AL42" s="167"/>
      <c r="AM42" s="167"/>
      <c r="AN42" s="167"/>
      <c r="AO42" s="167"/>
      <c r="AP42" s="33" t="str">
        <f>IF(AND(ISBLANK(R42),ISBLANK(V42),ISBLANK(Y42)),"",IF(AND(ISBLANK(R42),ISBLANK(V42)),"消費税率を選択してください",IF(ISBLANK(R42),"消費税率を選択してください","")))</f>
        <v/>
      </c>
    </row>
    <row r="43" spans="2:43" ht="23.25" customHeight="1">
      <c r="B43" s="170"/>
      <c r="C43" s="170"/>
      <c r="D43" s="170"/>
      <c r="E43" s="170"/>
      <c r="F43" s="171"/>
      <c r="G43" s="171"/>
      <c r="H43" s="171"/>
      <c r="I43" s="171"/>
      <c r="J43" s="171"/>
      <c r="K43" s="171"/>
      <c r="L43" s="171"/>
      <c r="M43" s="171"/>
      <c r="N43" s="171"/>
      <c r="O43" s="171"/>
      <c r="P43" s="171"/>
      <c r="Q43" s="171"/>
      <c r="R43" s="172"/>
      <c r="S43" s="172"/>
      <c r="T43" s="173"/>
      <c r="U43" s="173"/>
      <c r="V43" s="174"/>
      <c r="W43" s="174"/>
      <c r="X43" s="174"/>
      <c r="Y43" s="165"/>
      <c r="Z43" s="165"/>
      <c r="AA43" s="165"/>
      <c r="AB43" s="165"/>
      <c r="AC43" s="165"/>
      <c r="AD43" s="166">
        <f>ROUND(V43*Y43,0)</f>
        <v>0</v>
      </c>
      <c r="AE43" s="166"/>
      <c r="AF43" s="166"/>
      <c r="AG43" s="166"/>
      <c r="AH43" s="166"/>
      <c r="AI43" s="166"/>
      <c r="AJ43" s="167"/>
      <c r="AK43" s="167"/>
      <c r="AL43" s="167"/>
      <c r="AM43" s="167"/>
      <c r="AN43" s="167"/>
      <c r="AO43" s="167"/>
      <c r="AP43" s="33" t="str">
        <f>IF(AND(ISBLANK(R43),ISBLANK(V43),ISBLANK(Y43)),"",IF(AND(ISBLANK(R43),ISBLANK(V43)),"消費税率を選択してください",IF(ISBLANK(R43),"消費税率を選択してください","")))</f>
        <v/>
      </c>
    </row>
    <row r="44" spans="2:43" ht="21.95" customHeight="1">
      <c r="B44" s="125" t="str">
        <f>IF(COUNTIF($AP$34:$AP$43,"消費税率を選択してください")&gt;0,"消費税率を選択してください","計")</f>
        <v>計</v>
      </c>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68">
        <f>SUM(AD34:AI43)</f>
        <v>1642750</v>
      </c>
      <c r="AE44" s="168"/>
      <c r="AF44" s="168"/>
      <c r="AG44" s="168"/>
      <c r="AH44" s="168"/>
      <c r="AI44" s="168"/>
      <c r="AJ44" s="169"/>
      <c r="AK44" s="169"/>
      <c r="AL44" s="169"/>
      <c r="AM44" s="169"/>
      <c r="AN44" s="169"/>
      <c r="AO44" s="169"/>
    </row>
    <row r="45" spans="2:43" ht="5.65" customHeight="1"/>
    <row r="46" spans="2:43" s="21" customFormat="1" ht="6" customHeight="1">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Q46" s="14"/>
    </row>
    <row r="47" spans="2:43" ht="12" customHeight="1">
      <c r="B47" s="35" t="s">
        <v>5</v>
      </c>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row>
    <row r="48" spans="2:43" ht="12" customHeight="1">
      <c r="B48" s="35" t="s">
        <v>6</v>
      </c>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row>
    <row r="49" spans="2:41" ht="12" customHeight="1">
      <c r="B49" s="35"/>
      <c r="C49" s="35" t="s">
        <v>10</v>
      </c>
      <c r="D49" s="35"/>
      <c r="E49" s="35"/>
      <c r="F49" s="35"/>
      <c r="G49" s="35"/>
      <c r="H49" s="35"/>
      <c r="I49" s="35"/>
      <c r="J49" s="35"/>
      <c r="K49" s="35"/>
      <c r="L49" s="35"/>
      <c r="M49" s="35"/>
      <c r="N49" s="36"/>
      <c r="O49" s="36"/>
      <c r="P49" s="36"/>
      <c r="Q49" s="36"/>
      <c r="R49" s="37"/>
      <c r="S49" s="37"/>
      <c r="T49" s="37"/>
      <c r="U49" s="37"/>
      <c r="V49" s="37"/>
      <c r="W49" s="37"/>
      <c r="X49" s="38"/>
      <c r="Y49" s="38"/>
      <c r="Z49" s="38"/>
      <c r="AA49" s="38"/>
      <c r="AB49" s="38"/>
      <c r="AC49" s="38"/>
      <c r="AD49" s="38"/>
      <c r="AE49" s="38"/>
      <c r="AF49" s="38"/>
      <c r="AG49" s="38"/>
      <c r="AH49" s="38"/>
      <c r="AI49" s="38"/>
      <c r="AJ49" s="38"/>
      <c r="AK49" s="38"/>
      <c r="AL49" s="38"/>
      <c r="AM49" s="38"/>
      <c r="AN49" s="38"/>
      <c r="AO49" s="38"/>
    </row>
    <row r="50" spans="2:41" ht="7.5" customHeight="1">
      <c r="B50" s="35"/>
      <c r="C50" s="35"/>
      <c r="D50" s="35"/>
      <c r="E50" s="35"/>
      <c r="F50" s="35"/>
      <c r="G50" s="35"/>
      <c r="H50" s="35"/>
      <c r="I50" s="35"/>
      <c r="J50" s="35"/>
      <c r="K50" s="35"/>
      <c r="L50" s="35"/>
      <c r="M50" s="35"/>
      <c r="N50" s="36"/>
      <c r="O50" s="36"/>
      <c r="P50" s="36"/>
      <c r="Q50" s="36"/>
      <c r="R50" s="37"/>
      <c r="S50" s="37"/>
      <c r="T50" s="37"/>
      <c r="U50" s="37"/>
      <c r="V50" s="37"/>
      <c r="W50" s="37"/>
      <c r="X50" s="38"/>
      <c r="Y50" s="38"/>
      <c r="Z50" s="38"/>
      <c r="AA50" s="38"/>
      <c r="AB50" s="38"/>
      <c r="AC50" s="38"/>
      <c r="AD50" s="38"/>
      <c r="AE50" s="38"/>
      <c r="AF50" s="38"/>
      <c r="AG50" s="38"/>
      <c r="AH50" s="38"/>
      <c r="AI50" s="38"/>
      <c r="AJ50" s="38"/>
      <c r="AK50" s="38"/>
      <c r="AL50" s="38"/>
      <c r="AM50" s="38"/>
      <c r="AN50" s="38"/>
      <c r="AO50" s="38"/>
    </row>
    <row r="51" spans="2:41" ht="12" customHeight="1">
      <c r="B51" s="35" t="s">
        <v>7</v>
      </c>
      <c r="C51" s="35"/>
      <c r="D51" s="35"/>
      <c r="E51" s="35"/>
      <c r="F51" s="35"/>
      <c r="G51" s="35"/>
      <c r="H51" s="35"/>
      <c r="I51" s="35"/>
      <c r="J51" s="35"/>
      <c r="K51" s="35"/>
      <c r="L51" s="35"/>
      <c r="M51" s="35"/>
      <c r="N51" s="36"/>
      <c r="O51" s="36"/>
      <c r="P51" s="36"/>
      <c r="Q51" s="36"/>
      <c r="R51" s="37"/>
      <c r="S51" s="37"/>
      <c r="T51" s="37"/>
      <c r="U51" s="37"/>
      <c r="V51" s="37"/>
      <c r="W51" s="37"/>
      <c r="X51" s="38"/>
      <c r="Y51" s="38"/>
      <c r="Z51" s="38"/>
      <c r="AA51" s="38"/>
      <c r="AB51" s="38"/>
      <c r="AC51" s="38"/>
      <c r="AD51" s="38"/>
      <c r="AE51" s="38"/>
      <c r="AF51" s="38"/>
      <c r="AG51" s="38"/>
      <c r="AH51" s="38"/>
      <c r="AI51" s="38"/>
      <c r="AJ51" s="38"/>
      <c r="AK51" s="38"/>
      <c r="AL51" s="38"/>
      <c r="AM51" s="38"/>
      <c r="AN51" s="38"/>
      <c r="AO51" s="38"/>
    </row>
    <row r="52" spans="2:41" ht="12" customHeight="1">
      <c r="B52" s="35"/>
      <c r="C52" s="35" t="s">
        <v>77</v>
      </c>
      <c r="D52" s="35"/>
      <c r="E52" s="35"/>
      <c r="F52" s="35"/>
      <c r="G52" s="35"/>
      <c r="H52" s="35"/>
      <c r="I52" s="35"/>
      <c r="J52" s="35"/>
      <c r="K52" s="35"/>
      <c r="L52" s="35"/>
      <c r="M52" s="35"/>
      <c r="N52" s="36"/>
      <c r="O52" s="36"/>
      <c r="P52" s="36"/>
      <c r="Q52" s="36"/>
      <c r="R52" s="37"/>
      <c r="S52" s="37"/>
      <c r="T52" s="37"/>
      <c r="U52" s="37"/>
      <c r="V52" s="37"/>
      <c r="W52" s="37"/>
      <c r="X52" s="38"/>
      <c r="Y52" s="38"/>
      <c r="Z52" s="38"/>
      <c r="AA52" s="38"/>
      <c r="AB52" s="38"/>
      <c r="AC52" s="38"/>
      <c r="AD52" s="38"/>
      <c r="AE52" s="38"/>
      <c r="AF52" s="38"/>
      <c r="AG52" s="38"/>
      <c r="AH52" s="38"/>
      <c r="AI52" s="38"/>
      <c r="AJ52" s="38"/>
      <c r="AK52" s="38"/>
      <c r="AL52" s="38"/>
      <c r="AM52" s="38"/>
      <c r="AN52" s="38"/>
      <c r="AO52" s="38"/>
    </row>
    <row r="53" spans="2:41" ht="12" customHeight="1">
      <c r="B53" s="35"/>
      <c r="C53" s="35" t="s">
        <v>55</v>
      </c>
      <c r="D53" s="35"/>
      <c r="E53" s="35"/>
      <c r="F53" s="35"/>
      <c r="G53" s="35"/>
      <c r="H53" s="35"/>
      <c r="I53" s="35"/>
      <c r="J53" s="35"/>
      <c r="K53" s="35"/>
      <c r="L53" s="35"/>
      <c r="M53" s="35"/>
      <c r="N53" s="36"/>
      <c r="O53" s="36"/>
      <c r="P53" s="36"/>
      <c r="Q53" s="36"/>
      <c r="R53" s="37"/>
      <c r="S53" s="37"/>
      <c r="T53" s="37"/>
      <c r="U53" s="37"/>
      <c r="V53" s="37"/>
      <c r="W53" s="37"/>
      <c r="X53" s="38"/>
      <c r="Y53" s="38"/>
      <c r="Z53" s="38"/>
      <c r="AA53" s="38"/>
      <c r="AB53" s="38"/>
      <c r="AC53" s="38"/>
      <c r="AD53" s="38"/>
      <c r="AE53" s="38"/>
      <c r="AF53" s="38"/>
      <c r="AG53" s="38"/>
      <c r="AH53" s="38"/>
      <c r="AI53" s="38"/>
      <c r="AJ53" s="38"/>
      <c r="AK53" s="38"/>
      <c r="AL53" s="38"/>
      <c r="AM53" s="38"/>
      <c r="AN53" s="38"/>
      <c r="AO53" s="38"/>
    </row>
    <row r="54" spans="2:41" ht="12" customHeight="1">
      <c r="B54" s="35"/>
      <c r="C54" s="35" t="s">
        <v>56</v>
      </c>
      <c r="D54" s="35"/>
      <c r="E54" s="35"/>
      <c r="F54" s="35"/>
      <c r="G54" s="35"/>
      <c r="H54" s="35"/>
      <c r="I54" s="35"/>
      <c r="J54" s="35"/>
      <c r="K54" s="35"/>
      <c r="L54" s="35"/>
      <c r="M54" s="35"/>
      <c r="N54" s="36"/>
      <c r="O54" s="36"/>
      <c r="P54" s="36"/>
      <c r="Q54" s="36"/>
      <c r="R54" s="37"/>
      <c r="S54" s="37"/>
      <c r="T54" s="37"/>
      <c r="U54" s="37"/>
      <c r="V54" s="37"/>
      <c r="W54" s="37"/>
      <c r="X54" s="38"/>
      <c r="Y54" s="38"/>
      <c r="Z54" s="38"/>
      <c r="AA54" s="38"/>
      <c r="AB54" s="38"/>
      <c r="AC54" s="38"/>
      <c r="AD54" s="38"/>
      <c r="AE54" s="38"/>
      <c r="AF54" s="38"/>
      <c r="AG54" s="38"/>
      <c r="AH54" s="38"/>
      <c r="AI54" s="38"/>
      <c r="AJ54" s="38"/>
      <c r="AK54" s="38"/>
      <c r="AL54" s="38"/>
      <c r="AM54" s="38"/>
      <c r="AN54" s="38"/>
      <c r="AO54" s="38"/>
    </row>
    <row r="55" spans="2:41" ht="12" customHeight="1">
      <c r="B55" s="35"/>
      <c r="C55" s="35" t="s">
        <v>57</v>
      </c>
      <c r="D55" s="35"/>
      <c r="E55" s="35"/>
      <c r="F55" s="35"/>
      <c r="G55" s="35"/>
      <c r="H55" s="35"/>
      <c r="I55" s="35"/>
      <c r="J55" s="35"/>
      <c r="K55" s="35"/>
      <c r="L55" s="35"/>
      <c r="M55" s="35"/>
      <c r="N55" s="36"/>
      <c r="O55" s="36"/>
      <c r="P55" s="36"/>
      <c r="Q55" s="36"/>
      <c r="R55" s="37"/>
      <c r="S55" s="37"/>
      <c r="T55" s="37"/>
      <c r="U55" s="37"/>
      <c r="V55" s="37"/>
      <c r="W55" s="37"/>
      <c r="X55" s="38"/>
      <c r="Y55" s="38"/>
      <c r="Z55" s="38"/>
      <c r="AA55" s="38"/>
      <c r="AB55" s="38"/>
      <c r="AC55" s="38"/>
      <c r="AD55" s="38"/>
      <c r="AE55" s="38"/>
      <c r="AF55" s="38"/>
      <c r="AG55" s="38"/>
      <c r="AH55" s="38"/>
      <c r="AI55" s="38"/>
      <c r="AJ55" s="38"/>
      <c r="AK55" s="38"/>
      <c r="AL55" s="38"/>
      <c r="AM55" s="38"/>
      <c r="AN55" s="38"/>
      <c r="AO55" s="38"/>
    </row>
    <row r="56" spans="2:41" ht="12" customHeight="1">
      <c r="B56" s="35"/>
      <c r="C56" s="35" t="s">
        <v>58</v>
      </c>
      <c r="D56" s="35"/>
      <c r="E56" s="35"/>
      <c r="F56" s="35"/>
      <c r="G56" s="35"/>
      <c r="H56" s="35"/>
      <c r="I56" s="35"/>
      <c r="J56" s="35"/>
      <c r="K56" s="35"/>
      <c r="L56" s="35"/>
      <c r="M56" s="35"/>
      <c r="N56" s="36"/>
      <c r="O56" s="36"/>
      <c r="P56" s="36"/>
      <c r="Q56" s="36"/>
      <c r="R56" s="37"/>
      <c r="S56" s="37"/>
      <c r="T56" s="37"/>
      <c r="U56" s="37"/>
      <c r="V56" s="37"/>
      <c r="W56" s="37"/>
      <c r="X56" s="38"/>
      <c r="Y56" s="38"/>
      <c r="Z56" s="38"/>
      <c r="AA56" s="38"/>
      <c r="AB56" s="38"/>
      <c r="AC56" s="38"/>
      <c r="AD56" s="38"/>
      <c r="AE56" s="38"/>
      <c r="AF56" s="38"/>
      <c r="AG56" s="38"/>
      <c r="AH56" s="38"/>
      <c r="AI56" s="38"/>
      <c r="AJ56" s="38"/>
      <c r="AK56" s="38"/>
      <c r="AL56" s="38"/>
      <c r="AM56" s="38"/>
      <c r="AN56" s="38"/>
      <c r="AO56" s="38"/>
    </row>
    <row r="57" spans="2:41" ht="12" customHeight="1">
      <c r="B57" s="35" t="s">
        <v>79</v>
      </c>
      <c r="C57" s="35"/>
      <c r="D57" s="35"/>
      <c r="E57" s="35"/>
      <c r="F57" s="35"/>
      <c r="G57" s="35"/>
      <c r="H57" s="35"/>
      <c r="I57" s="35"/>
      <c r="J57" s="35"/>
      <c r="K57" s="35"/>
      <c r="L57" s="35"/>
      <c r="M57" s="35"/>
      <c r="N57" s="36"/>
      <c r="O57" s="36"/>
      <c r="P57" s="36"/>
      <c r="Q57" s="36"/>
      <c r="R57" s="37"/>
      <c r="S57" s="37"/>
      <c r="T57" s="37"/>
      <c r="U57" s="37"/>
      <c r="V57" s="37"/>
      <c r="W57" s="37"/>
      <c r="X57" s="38"/>
      <c r="Y57" s="38"/>
      <c r="Z57" s="38"/>
      <c r="AA57" s="38"/>
      <c r="AB57" s="38"/>
      <c r="AC57" s="38"/>
      <c r="AD57" s="38"/>
      <c r="AE57" s="38"/>
      <c r="AF57" s="38"/>
      <c r="AG57" s="38"/>
      <c r="AH57" s="38"/>
      <c r="AI57" s="38"/>
      <c r="AJ57" s="38"/>
      <c r="AK57" s="38"/>
      <c r="AL57" s="38"/>
      <c r="AM57" s="38"/>
      <c r="AN57" s="38"/>
      <c r="AO57" s="38"/>
    </row>
    <row r="58" spans="2:41" ht="12" customHeight="1">
      <c r="AE58" s="38"/>
      <c r="AF58" s="38"/>
      <c r="AG58" s="38"/>
      <c r="AH58" s="38"/>
      <c r="AI58" s="38"/>
      <c r="AJ58" s="38"/>
      <c r="AK58" s="38"/>
      <c r="AL58" s="38"/>
      <c r="AM58" s="38"/>
      <c r="AN58" s="38"/>
      <c r="AO58" s="38"/>
    </row>
    <row r="59" spans="2:41" ht="12" customHeight="1">
      <c r="B59" s="25" t="s">
        <v>54</v>
      </c>
      <c r="AF59" s="26"/>
      <c r="AG59" s="26"/>
      <c r="AH59" s="26"/>
      <c r="AI59" s="26"/>
      <c r="AJ59" s="39"/>
      <c r="AK59" s="39"/>
      <c r="AL59" s="39"/>
      <c r="AM59" s="39"/>
      <c r="AN59" s="39"/>
      <c r="AO59" s="39"/>
    </row>
  </sheetData>
  <sheetProtection algorithmName="SHA-512" hashValue="2TqJObyJK1RDCk05hvnCXlqG69HZh5YZqwjermoafwOuWkr0D8A1UTXWJPU4AoATEiGhs/vp6QATL33AnVJ/zQ==" saltValue="gT/Cc5nvcOO1YBm/pdjXTA==" spinCount="100000" sheet="1" objects="1" scenarios="1"/>
  <mergeCells count="166">
    <mergeCell ref="AJ44:AO44"/>
    <mergeCell ref="AJ42:AO42"/>
    <mergeCell ref="B43:C43"/>
    <mergeCell ref="D43:E43"/>
    <mergeCell ref="F43:Q43"/>
    <mergeCell ref="R43:S43"/>
    <mergeCell ref="T43:U43"/>
    <mergeCell ref="V43:X43"/>
    <mergeCell ref="Y43:AC43"/>
    <mergeCell ref="AD43:AI43"/>
    <mergeCell ref="AJ43:AO43"/>
    <mergeCell ref="B42:C42"/>
    <mergeCell ref="D42:E42"/>
    <mergeCell ref="F42:Q42"/>
    <mergeCell ref="R42:S42"/>
    <mergeCell ref="T42:U42"/>
    <mergeCell ref="V42:X42"/>
    <mergeCell ref="Y42:AC42"/>
    <mergeCell ref="AD42:AI42"/>
    <mergeCell ref="B44:AC44"/>
    <mergeCell ref="AD44:AI44"/>
    <mergeCell ref="Y40:AC40"/>
    <mergeCell ref="AD40:AI40"/>
    <mergeCell ref="AJ40:AO40"/>
    <mergeCell ref="B41:C41"/>
    <mergeCell ref="D41:E41"/>
    <mergeCell ref="F41:Q41"/>
    <mergeCell ref="R41:S41"/>
    <mergeCell ref="T41:U41"/>
    <mergeCell ref="V41:X41"/>
    <mergeCell ref="Y41:AC41"/>
    <mergeCell ref="B40:C40"/>
    <mergeCell ref="D40:E40"/>
    <mergeCell ref="F40:Q40"/>
    <mergeCell ref="R40:S40"/>
    <mergeCell ref="T40:U40"/>
    <mergeCell ref="V40:X40"/>
    <mergeCell ref="AD41:AI41"/>
    <mergeCell ref="AJ41:AO41"/>
    <mergeCell ref="B39:C39"/>
    <mergeCell ref="D39:E39"/>
    <mergeCell ref="F39:Q39"/>
    <mergeCell ref="R39:S39"/>
    <mergeCell ref="T39:U39"/>
    <mergeCell ref="V39:X39"/>
    <mergeCell ref="Y39:AC39"/>
    <mergeCell ref="AD39:AI39"/>
    <mergeCell ref="AJ39:AO39"/>
    <mergeCell ref="B38:C38"/>
    <mergeCell ref="D38:E38"/>
    <mergeCell ref="F38:Q38"/>
    <mergeCell ref="R38:S38"/>
    <mergeCell ref="T38:U38"/>
    <mergeCell ref="V38:X38"/>
    <mergeCell ref="Y38:AC38"/>
    <mergeCell ref="AD38:AI38"/>
    <mergeCell ref="AJ38:AO38"/>
    <mergeCell ref="Y36:AC36"/>
    <mergeCell ref="AD36:AI36"/>
    <mergeCell ref="AJ36:AO36"/>
    <mergeCell ref="B37:C37"/>
    <mergeCell ref="D37:E37"/>
    <mergeCell ref="F37:Q37"/>
    <mergeCell ref="R37:S37"/>
    <mergeCell ref="T37:U37"/>
    <mergeCell ref="V37:X37"/>
    <mergeCell ref="Y37:AC37"/>
    <mergeCell ref="B36:C36"/>
    <mergeCell ref="D36:E36"/>
    <mergeCell ref="F36:Q36"/>
    <mergeCell ref="R36:S36"/>
    <mergeCell ref="T36:U36"/>
    <mergeCell ref="V36:X36"/>
    <mergeCell ref="AD37:AI37"/>
    <mergeCell ref="AJ37:AO37"/>
    <mergeCell ref="B35:C35"/>
    <mergeCell ref="D35:E35"/>
    <mergeCell ref="F35:Q35"/>
    <mergeCell ref="R35:S35"/>
    <mergeCell ref="T35:U35"/>
    <mergeCell ref="V35:X35"/>
    <mergeCell ref="Y35:AC35"/>
    <mergeCell ref="AD35:AI35"/>
    <mergeCell ref="AJ35:AO35"/>
    <mergeCell ref="Q26:U27"/>
    <mergeCell ref="V26:V27"/>
    <mergeCell ref="AD33:AI33"/>
    <mergeCell ref="AJ33:AO33"/>
    <mergeCell ref="B34:C34"/>
    <mergeCell ref="D34:E34"/>
    <mergeCell ref="F34:Q34"/>
    <mergeCell ref="R34:S34"/>
    <mergeCell ref="T34:U34"/>
    <mergeCell ref="V34:X34"/>
    <mergeCell ref="Y34:AC34"/>
    <mergeCell ref="AD34:AI34"/>
    <mergeCell ref="B33:E33"/>
    <mergeCell ref="F33:Q33"/>
    <mergeCell ref="R33:S33"/>
    <mergeCell ref="T33:U33"/>
    <mergeCell ref="V33:X33"/>
    <mergeCell ref="Y33:AC33"/>
    <mergeCell ref="AJ34:AO34"/>
    <mergeCell ref="G24:K25"/>
    <mergeCell ref="L24:P25"/>
    <mergeCell ref="Q24:U25"/>
    <mergeCell ref="AJ28:AO29"/>
    <mergeCell ref="B30:F31"/>
    <mergeCell ref="G30:K31"/>
    <mergeCell ref="L30:P31"/>
    <mergeCell ref="Q30:U31"/>
    <mergeCell ref="V30:V31"/>
    <mergeCell ref="W30:AC31"/>
    <mergeCell ref="AD30:AO31"/>
    <mergeCell ref="W26:AC27"/>
    <mergeCell ref="AD26:AI27"/>
    <mergeCell ref="AJ26:AO27"/>
    <mergeCell ref="B28:F29"/>
    <mergeCell ref="G28:K29"/>
    <mergeCell ref="L28:P29"/>
    <mergeCell ref="Q28:U29"/>
    <mergeCell ref="V28:V29"/>
    <mergeCell ref="W28:AC29"/>
    <mergeCell ref="AD28:AI29"/>
    <mergeCell ref="B26:F27"/>
    <mergeCell ref="G26:K27"/>
    <mergeCell ref="L26:P27"/>
    <mergeCell ref="AI16:AL16"/>
    <mergeCell ref="C18:J20"/>
    <mergeCell ref="L18:T20"/>
    <mergeCell ref="U18:U20"/>
    <mergeCell ref="W18:AC20"/>
    <mergeCell ref="AD18:AO20"/>
    <mergeCell ref="V24:V25"/>
    <mergeCell ref="W10:AN11"/>
    <mergeCell ref="B12:T16"/>
    <mergeCell ref="W12:AN14"/>
    <mergeCell ref="W15:AL15"/>
    <mergeCell ref="AM15:AN15"/>
    <mergeCell ref="W16:X16"/>
    <mergeCell ref="Y16:AA16"/>
    <mergeCell ref="AB16:AC16"/>
    <mergeCell ref="AD16:AF16"/>
    <mergeCell ref="AG16:AH16"/>
    <mergeCell ref="B22:F23"/>
    <mergeCell ref="G22:K23"/>
    <mergeCell ref="L22:P23"/>
    <mergeCell ref="Q22:U23"/>
    <mergeCell ref="W22:AC24"/>
    <mergeCell ref="AD22:AO24"/>
    <mergeCell ref="B24:F25"/>
    <mergeCell ref="AJ2:AO2"/>
    <mergeCell ref="X3:AC6"/>
    <mergeCell ref="AD3:AI6"/>
    <mergeCell ref="AJ3:AO6"/>
    <mergeCell ref="C5:G5"/>
    <mergeCell ref="H5:Q5"/>
    <mergeCell ref="C7:Q8"/>
    <mergeCell ref="C9:Q9"/>
    <mergeCell ref="W9:X9"/>
    <mergeCell ref="Y9:AA9"/>
    <mergeCell ref="AB9:AC9"/>
    <mergeCell ref="AD9:AF9"/>
    <mergeCell ref="C2:Q3"/>
    <mergeCell ref="X2:AC2"/>
    <mergeCell ref="AD2:AI2"/>
  </mergeCells>
  <phoneticPr fontId="2"/>
  <conditionalFormatting sqref="B44:AC44">
    <cfRule type="expression" dxfId="2" priority="7">
      <formula>B44="消費税率を選択してください"</formula>
    </cfRule>
  </conditionalFormatting>
  <conditionalFormatting sqref="L30:P31">
    <cfRule type="cellIs" dxfId="1" priority="2" operator="equal">
      <formula>"税額を確認ください"</formula>
    </cfRule>
  </conditionalFormatting>
  <conditionalFormatting sqref="Y34:AC43">
    <cfRule type="expression" dxfId="0" priority="4">
      <formula>MOD($Y34,1)=0</formula>
    </cfRule>
  </conditionalFormatting>
  <dataValidations count="6">
    <dataValidation allowBlank="1" showInputMessage="1" showErrorMessage="1" prompt="任意の位置で改行を行うには、改行を入れたい位置にカーソルを移動し、［Alt］＋［Enter］キーを押せば、その位置で改行が行われます。" sqref="B12:T16" xr:uid="{E66E7223-993B-4C64-B3F5-3F95CE26FA3A}"/>
    <dataValidation type="textLength" imeMode="halfAlpha" operator="equal" allowBlank="1" showInputMessage="1" showErrorMessage="1" error="「 T＋13桁の数字 」 を入力してください。" prompt="適格請求書発行事業者はｲﾝﾎﾞｲｽ登録番号（T＋13桁の数字）を必ず入力してください。" sqref="AD18:AO20" xr:uid="{B8466698-51FF-44D5-955D-240EEDEE3DDD}">
      <formula1>14</formula1>
    </dataValidation>
    <dataValidation type="list" allowBlank="1" showInputMessage="1" showErrorMessage="1" sqref="R34:S43" xr:uid="{7D3BB08D-0B19-43A3-8985-6ACBA308494D}">
      <formula1>"10%,軽8%,非･不"</formula1>
    </dataValidation>
    <dataValidation imeMode="off" allowBlank="1" showInputMessage="1" showErrorMessage="1" sqref="R49:R51 R53:R55" xr:uid="{9A015746-4881-48A7-AC2C-EC0F7A31A2BA}"/>
    <dataValidation type="textLength" operator="equal" allowBlank="1" showInputMessage="1" showErrorMessage="1" sqref="AD21:AO21" xr:uid="{04B530FD-C2A0-45D9-B59B-4D3E4E46E15F}">
      <formula1>14</formula1>
    </dataValidation>
    <dataValidation imeMode="halfKatakana" allowBlank="1" showInputMessage="1" showErrorMessage="1" sqref="AD30:AO31" xr:uid="{4696C84D-A98B-4481-96E6-D6F1564E926F}"/>
  </dataValidations>
  <printOptions verticalCentered="1"/>
  <pageMargins left="0.59055118110236227" right="0.19685039370078741" top="0.39370078740157483" bottom="0" header="0.31496062992125984" footer="0"/>
  <pageSetup paperSize="8" orientation="landscape" cellComments="asDisplayed"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指定請求書について</vt:lpstr>
      <vt:lpstr>請求書（一般・物品Ⅰ）</vt:lpstr>
      <vt:lpstr>請求書（一般・物品Ⅱ-1）</vt:lpstr>
      <vt:lpstr>請求書（一般・物品Ⅱ-2）</vt:lpstr>
      <vt:lpstr>請求書（一般・物品Ⅱ-3）</vt:lpstr>
      <vt:lpstr>入力例＿請求書（一般・物品Ⅰ </vt:lpstr>
      <vt:lpstr>指定請求書について!Print_Area</vt:lpstr>
      <vt:lpstr>'請求書（一般・物品Ⅰ）'!Print_Area</vt:lpstr>
      <vt:lpstr>'請求書（一般・物品Ⅱ-1）'!Print_Area</vt:lpstr>
      <vt:lpstr>'請求書（一般・物品Ⅱ-2）'!Print_Area</vt:lpstr>
      <vt:lpstr>'請求書（一般・物品Ⅱ-3）'!Print_Area</vt:lpstr>
      <vt:lpstr>'入力例＿請求書（一般・物品Ⅰ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2019-09-18T01:44:06Z</dcterms:created>
  <dcterms:modified xsi:type="dcterms:W3CDTF">2023-09-29T09:18:03Z</dcterms:modified>
</cp:coreProperties>
</file>